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/>
  </bookViews>
  <sheets>
    <sheet name="1枚目" sheetId="9" r:id="rId1"/>
  </sheets>
  <definedNames>
    <definedName name="_xlnm.Print_Area" localSheetId="0">'1枚目'!$A$1:$AF$64</definedName>
  </definedNames>
  <calcPr calcId="145621"/>
</workbook>
</file>

<file path=xl/calcChain.xml><?xml version="1.0" encoding="utf-8"?>
<calcChain xmlns="http://schemas.openxmlformats.org/spreadsheetml/2006/main">
  <c r="Z47" i="9" l="1"/>
  <c r="Z49" i="9"/>
  <c r="Z51" i="9"/>
  <c r="Z53" i="9"/>
  <c r="Z54" i="9"/>
  <c r="Z55" i="9"/>
  <c r="Z56" i="9"/>
  <c r="Z57" i="9"/>
  <c r="Z58" i="9"/>
  <c r="Z25" i="9"/>
  <c r="Z27" i="9"/>
  <c r="Z29" i="9"/>
  <c r="Z31" i="9"/>
  <c r="Z32" i="9"/>
  <c r="Z33" i="9"/>
  <c r="Z34" i="9"/>
  <c r="Z35" i="9"/>
  <c r="Z36" i="9"/>
  <c r="U47" i="9"/>
  <c r="U48" i="9"/>
  <c r="U49" i="9"/>
  <c r="U50" i="9"/>
  <c r="U51" i="9"/>
  <c r="U52" i="9"/>
  <c r="U53" i="9"/>
  <c r="U54" i="9"/>
  <c r="U55" i="9"/>
  <c r="U56" i="9"/>
  <c r="U57" i="9"/>
  <c r="U58" i="9"/>
  <c r="U25" i="9"/>
  <c r="U26" i="9"/>
  <c r="U27" i="9"/>
  <c r="U28" i="9"/>
  <c r="U29" i="9"/>
  <c r="U30" i="9"/>
  <c r="U31" i="9"/>
  <c r="U32" i="9"/>
  <c r="U33" i="9"/>
  <c r="U34" i="9"/>
  <c r="U35" i="9"/>
  <c r="U36" i="9"/>
  <c r="L47" i="9" l="1"/>
  <c r="L48" i="9"/>
  <c r="L49" i="9"/>
  <c r="L50" i="9"/>
  <c r="L51" i="9"/>
  <c r="L52" i="9"/>
  <c r="L53" i="9"/>
  <c r="L54" i="9"/>
  <c r="L55" i="9"/>
  <c r="L56" i="9"/>
  <c r="L57" i="9"/>
  <c r="L58" i="9"/>
  <c r="L25" i="9"/>
  <c r="L26" i="9"/>
  <c r="L27" i="9"/>
  <c r="L28" i="9"/>
  <c r="L29" i="9"/>
  <c r="L30" i="9"/>
  <c r="L31" i="9"/>
  <c r="L32" i="9"/>
  <c r="L33" i="9"/>
  <c r="L34" i="9"/>
  <c r="L35" i="9"/>
  <c r="L36" i="9"/>
  <c r="R16" i="9" l="1"/>
  <c r="R38" i="9" s="1"/>
  <c r="R60" i="9" s="1"/>
  <c r="R1" i="9"/>
  <c r="R23" i="9" s="1"/>
  <c r="R45" i="9" s="1"/>
  <c r="U4" i="9"/>
  <c r="U5" i="9"/>
  <c r="U6" i="9"/>
  <c r="U7" i="9"/>
  <c r="U8" i="9"/>
  <c r="U9" i="9"/>
  <c r="U10" i="9"/>
  <c r="U11" i="9"/>
  <c r="U13" i="9"/>
  <c r="U3" i="9"/>
  <c r="L3" i="9"/>
  <c r="L13" i="9"/>
  <c r="L11" i="9"/>
  <c r="L4" i="9"/>
  <c r="L5" i="9"/>
  <c r="L6" i="9"/>
  <c r="L7" i="9"/>
  <c r="L8" i="9"/>
  <c r="L9" i="9"/>
  <c r="L10" i="9"/>
  <c r="AN13" i="9" l="1"/>
  <c r="U12" i="9" s="1"/>
  <c r="AM13" i="9"/>
  <c r="AN15" i="9" l="1"/>
  <c r="U14" i="9" s="1"/>
  <c r="AM15" i="9"/>
  <c r="L14" i="9" s="1"/>
  <c r="L12" i="9"/>
</calcChain>
</file>

<file path=xl/comments1.xml><?xml version="1.0" encoding="utf-8"?>
<comments xmlns="http://schemas.openxmlformats.org/spreadsheetml/2006/main">
  <authors>
    <author>H23-055MBC</author>
  </authors>
  <commentList>
    <comment ref="AM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入力はMM/DD</t>
        </r>
      </text>
    </comment>
    <comment ref="AM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入力はMM/DD</t>
        </r>
      </text>
    </comment>
  </commentList>
</comments>
</file>

<file path=xl/sharedStrings.xml><?xml version="1.0" encoding="utf-8"?>
<sst xmlns="http://schemas.openxmlformats.org/spreadsheetml/2006/main" count="111" uniqueCount="52">
  <si>
    <t>阪南市公金収納添票</t>
    <rPh sb="0" eb="3">
      <t>ハンナンシ</t>
    </rPh>
    <rPh sb="3" eb="5">
      <t>コウキン</t>
    </rPh>
    <rPh sb="5" eb="7">
      <t>シュウノウ</t>
    </rPh>
    <rPh sb="7" eb="8">
      <t>ソ</t>
    </rPh>
    <rPh sb="8" eb="9">
      <t>ヒョウ</t>
    </rPh>
    <phoneticPr fontId="1"/>
  </si>
  <si>
    <t>その他</t>
    <rPh sb="2" eb="3">
      <t>タ</t>
    </rPh>
    <phoneticPr fontId="1"/>
  </si>
  <si>
    <t>保険料</t>
    <rPh sb="0" eb="2">
      <t>ホケン</t>
    </rPh>
    <rPh sb="2" eb="3">
      <t>リョウ</t>
    </rPh>
    <phoneticPr fontId="1"/>
  </si>
  <si>
    <t>歳入歳出外現金</t>
    <rPh sb="0" eb="1">
      <t>サイ</t>
    </rPh>
    <rPh sb="1" eb="2">
      <t>ニュウ</t>
    </rPh>
    <rPh sb="2" eb="4">
      <t>サイシュツ</t>
    </rPh>
    <rPh sb="4" eb="5">
      <t>ガイ</t>
    </rPh>
    <rPh sb="5" eb="7">
      <t>ゲンキン</t>
    </rPh>
    <phoneticPr fontId="1"/>
  </si>
  <si>
    <t>上記のとおり送付します。</t>
    <rPh sb="0" eb="2">
      <t>ジョウキ</t>
    </rPh>
    <rPh sb="6" eb="8">
      <t>ソウフ</t>
    </rPh>
    <phoneticPr fontId="1"/>
  </si>
  <si>
    <t>阪南市収納代理金融機関</t>
    <rPh sb="0" eb="3">
      <t>ハンナンシ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1"/>
  </si>
  <si>
    <t>市　税</t>
    <rPh sb="0" eb="1">
      <t>シ</t>
    </rPh>
    <rPh sb="2" eb="3">
      <t>ゼイ</t>
    </rPh>
    <phoneticPr fontId="1"/>
  </si>
  <si>
    <t>区　分</t>
    <rPh sb="0" eb="1">
      <t>ク</t>
    </rPh>
    <rPh sb="2" eb="3">
      <t>ブン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</si>
  <si>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</si>
  <si>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</si>
  <si>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㊞</t>
    <phoneticPr fontId="1"/>
  </si>
  <si>
    <t>一　般　会　計</t>
    <rPh sb="0" eb="1">
      <t>イチ</t>
    </rPh>
    <rPh sb="2" eb="3">
      <t>パン</t>
    </rPh>
    <rPh sb="4" eb="5">
      <t>カイ</t>
    </rPh>
    <rPh sb="6" eb="7">
      <t>ケイ</t>
    </rPh>
    <phoneticPr fontId="1"/>
  </si>
  <si>
    <t>国民健康保険
特　別　会　計</t>
    <rPh sb="0" eb="2">
      <t>コクミン</t>
    </rPh>
    <rPh sb="2" eb="4">
      <t>ケンコウ</t>
    </rPh>
    <rPh sb="4" eb="6">
      <t>ホケン</t>
    </rPh>
    <rPh sb="7" eb="8">
      <t>トク</t>
    </rPh>
    <rPh sb="9" eb="10">
      <t>ベツ</t>
    </rPh>
    <rPh sb="11" eb="12">
      <t>カイ</t>
    </rPh>
    <rPh sb="13" eb="14">
      <t>ケイ</t>
    </rPh>
    <phoneticPr fontId="1"/>
  </si>
  <si>
    <t>介　護　保　険
特　別　会　計</t>
    <rPh sb="0" eb="1">
      <t>スケ</t>
    </rPh>
    <rPh sb="2" eb="3">
      <t>ユズル</t>
    </rPh>
    <rPh sb="4" eb="5">
      <t>ホ</t>
    </rPh>
    <rPh sb="6" eb="7">
      <t>ケン</t>
    </rPh>
    <rPh sb="8" eb="9">
      <t>トク</t>
    </rPh>
    <rPh sb="10" eb="11">
      <t>ベツ</t>
    </rPh>
    <rPh sb="12" eb="13">
      <t>カイ</t>
    </rPh>
    <rPh sb="14" eb="15">
      <t>ケイ</t>
    </rPh>
    <phoneticPr fontId="1"/>
  </si>
  <si>
    <t>後期高齢者医療特別会計</t>
    <rPh sb="0" eb="2">
      <t>コウキ</t>
    </rPh>
    <rPh sb="2" eb="5">
      <t>コウレイシャ</t>
    </rPh>
    <rPh sb="5" eb="7">
      <t>イリョウ</t>
    </rPh>
    <rPh sb="7" eb="8">
      <t>トク</t>
    </rPh>
    <rPh sb="8" eb="9">
      <t>ベツ</t>
    </rPh>
    <rPh sb="9" eb="10">
      <t>カイ</t>
    </rPh>
    <rPh sb="10" eb="11">
      <t>ケイ</t>
    </rPh>
    <phoneticPr fontId="1"/>
  </si>
  <si>
    <t>取扱額</t>
    <rPh sb="0" eb="1">
      <t>トリ</t>
    </rPh>
    <rPh sb="1" eb="2">
      <t>アツカイ</t>
    </rPh>
    <rPh sb="2" eb="3">
      <t>ガク</t>
    </rPh>
    <phoneticPr fontId="1"/>
  </si>
  <si>
    <t>枚数</t>
    <rPh sb="0" eb="1">
      <t>マイ</t>
    </rPh>
    <rPh sb="1" eb="2">
      <t>カズ</t>
    </rPh>
    <phoneticPr fontId="1"/>
  </si>
  <si>
    <t>摘要</t>
    <rPh sb="0" eb="1">
      <t>テキ</t>
    </rPh>
    <rPh sb="1" eb="2">
      <t>ヨウ</t>
    </rPh>
    <phoneticPr fontId="1"/>
  </si>
  <si>
    <t>会計別</t>
    <rPh sb="0" eb="1">
      <t>カイ</t>
    </rPh>
    <rPh sb="1" eb="2">
      <t>ケイ</t>
    </rPh>
    <rPh sb="2" eb="3">
      <t>ベツ</t>
    </rPh>
    <phoneticPr fontId="1"/>
  </si>
  <si>
    <t>財産区特別会計</t>
    <rPh sb="0" eb="2">
      <t>ザイサン</t>
    </rPh>
    <rPh sb="2" eb="3">
      <t>ク</t>
    </rPh>
    <rPh sb="3" eb="5">
      <t>トクベツ</t>
    </rPh>
    <rPh sb="5" eb="7">
      <t>カイケイ</t>
    </rPh>
    <phoneticPr fontId="1"/>
  </si>
  <si>
    <t>小計</t>
    <rPh sb="0" eb="2">
      <t>ショウケイ</t>
    </rPh>
    <phoneticPr fontId="1"/>
  </si>
  <si>
    <t>下水道公営企業会計</t>
    <rPh sb="0" eb="3">
      <t>ゲスイドウ</t>
    </rPh>
    <rPh sb="3" eb="5">
      <t>コウエイ</t>
    </rPh>
    <rPh sb="5" eb="7">
      <t>キギョウ</t>
    </rPh>
    <rPh sb="7" eb="9">
      <t>カイケイ</t>
    </rPh>
    <phoneticPr fontId="1"/>
  </si>
  <si>
    <t>総合計</t>
    <rPh sb="0" eb="2">
      <t>ソウゴウ</t>
    </rPh>
    <rPh sb="2" eb="3">
      <t>ケイ</t>
    </rPh>
    <phoneticPr fontId="1"/>
  </si>
  <si>
    <t>阪南市指定金融機関　様</t>
    <rPh sb="10" eb="11">
      <t>サマ</t>
    </rPh>
    <phoneticPr fontId="1"/>
  </si>
  <si>
    <t>阪南市下水道事業　</t>
    <phoneticPr fontId="1"/>
  </si>
  <si>
    <t>阪南市下水道事業収納取扱金融機関</t>
    <rPh sb="0" eb="3">
      <t>ハンナンシ</t>
    </rPh>
    <rPh sb="3" eb="6">
      <t>ゲスイドウ</t>
    </rPh>
    <rPh sb="6" eb="8">
      <t>ジギョウ</t>
    </rPh>
    <rPh sb="8" eb="10">
      <t>シュウノウ</t>
    </rPh>
    <rPh sb="10" eb="12">
      <t>トリアツカイ</t>
    </rPh>
    <rPh sb="12" eb="14">
      <t>キンユウ</t>
    </rPh>
    <rPh sb="14" eb="16">
      <t>キカン</t>
    </rPh>
    <phoneticPr fontId="1"/>
  </si>
  <si>
    <t>阪南市公金振替請求書</t>
    <rPh sb="0" eb="3">
      <t>ハンナンシ</t>
    </rPh>
    <rPh sb="3" eb="5">
      <t>コウキン</t>
    </rPh>
    <rPh sb="5" eb="7">
      <t>フリカエ</t>
    </rPh>
    <rPh sb="7" eb="10">
      <t>セイキュウショ</t>
    </rPh>
    <phoneticPr fontId="1"/>
  </si>
  <si>
    <t>貴収納分</t>
    <rPh sb="0" eb="1">
      <t>キ</t>
    </rPh>
    <rPh sb="1" eb="3">
      <t>シュウノウ</t>
    </rPh>
    <rPh sb="3" eb="4">
      <t>ブン</t>
    </rPh>
    <phoneticPr fontId="1"/>
  </si>
  <si>
    <t>上記金額領収しました。</t>
    <rPh sb="0" eb="2">
      <t>ジョウキ</t>
    </rPh>
    <rPh sb="2" eb="4">
      <t>キンガク</t>
    </rPh>
    <rPh sb="4" eb="6">
      <t>リョウシュウ</t>
    </rPh>
    <phoneticPr fontId="1"/>
  </si>
  <si>
    <t>阪南市収納代理金融機関　様</t>
    <rPh sb="3" eb="5">
      <t>シュウノウ</t>
    </rPh>
    <rPh sb="5" eb="7">
      <t>ダイリ</t>
    </rPh>
    <rPh sb="12" eb="13">
      <t>サマ</t>
    </rPh>
    <phoneticPr fontId="1"/>
  </si>
  <si>
    <t>阪南市指定金融機関</t>
    <rPh sb="0" eb="3">
      <t>ハンナンシ</t>
    </rPh>
    <rPh sb="3" eb="5">
      <t>シテイ</t>
    </rPh>
    <rPh sb="5" eb="7">
      <t>キンユウ</t>
    </rPh>
    <rPh sb="7" eb="9">
      <t>キカン</t>
    </rPh>
    <phoneticPr fontId="1"/>
  </si>
  <si>
    <t>阪南市公金収納報告書</t>
    <rPh sb="0" eb="3">
      <t>ハンナンシ</t>
    </rPh>
    <rPh sb="3" eb="5">
      <t>コウキン</t>
    </rPh>
    <rPh sb="5" eb="7">
      <t>シュウノウ</t>
    </rPh>
    <rPh sb="7" eb="10">
      <t>ホウコクショ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</si>
  <si>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</si>
  <si>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阪南市会計管理者　様</t>
    <rPh sb="3" eb="5">
      <t>カイケイ</t>
    </rPh>
    <rPh sb="5" eb="8">
      <t>カンリシャ</t>
    </rPh>
    <rPh sb="9" eb="10">
      <t>サマ</t>
    </rPh>
    <phoneticPr fontId="1"/>
  </si>
  <si>
    <t xml:space="preserve">   出納取扱金融機関　様</t>
    <rPh sb="12" eb="13">
      <t>サマ</t>
    </rPh>
    <phoneticPr fontId="1"/>
  </si>
  <si>
    <t xml:space="preserve">  収納取扱金融機関　様</t>
    <rPh sb="2" eb="4">
      <t>シュウノウ</t>
    </rPh>
    <rPh sb="4" eb="6">
      <t>トリアツカイ</t>
    </rPh>
    <rPh sb="11" eb="12">
      <t>サマ</t>
    </rPh>
    <phoneticPr fontId="1"/>
  </si>
  <si>
    <t>阪南市下水道事業出納取扱金融機関</t>
    <rPh sb="0" eb="3">
      <t>ハンナンシ</t>
    </rPh>
    <rPh sb="3" eb="6">
      <t>ゲスイドウ</t>
    </rPh>
    <rPh sb="6" eb="8">
      <t>ジギョウ</t>
    </rPh>
    <rPh sb="8" eb="10">
      <t>スイトウ</t>
    </rPh>
    <rPh sb="10" eb="12">
      <t>トリアツカイ</t>
    </rPh>
    <rPh sb="12" eb="14">
      <t>キンユウ</t>
    </rPh>
    <rPh sb="14" eb="16">
      <t>キカン</t>
    </rPh>
    <phoneticPr fontId="1"/>
  </si>
  <si>
    <t>市税</t>
    <rPh sb="0" eb="2">
      <t>シゼイ</t>
    </rPh>
    <phoneticPr fontId="1"/>
  </si>
  <si>
    <t>一般会計</t>
    <rPh sb="0" eb="2">
      <t>イッパン</t>
    </rPh>
    <rPh sb="2" eb="4">
      <t>カイケイ</t>
    </rPh>
    <phoneticPr fontId="1"/>
  </si>
  <si>
    <t>取扱額</t>
    <rPh sb="0" eb="2">
      <t>トリアツカイ</t>
    </rPh>
    <rPh sb="2" eb="3">
      <t>ガク</t>
    </rPh>
    <phoneticPr fontId="1"/>
  </si>
  <si>
    <t>枚数</t>
    <rPh sb="0" eb="2">
      <t>マイスウ</t>
    </rPh>
    <phoneticPr fontId="1"/>
  </si>
  <si>
    <t>国保特会</t>
    <rPh sb="0" eb="2">
      <t>コクホ</t>
    </rPh>
    <rPh sb="2" eb="4">
      <t>トッカイ</t>
    </rPh>
    <phoneticPr fontId="1"/>
  </si>
  <si>
    <t>保険料</t>
    <rPh sb="0" eb="3">
      <t>ホケンリョウ</t>
    </rPh>
    <phoneticPr fontId="1"/>
  </si>
  <si>
    <t>介護特会</t>
    <rPh sb="0" eb="2">
      <t>カイゴ</t>
    </rPh>
    <rPh sb="2" eb="4">
      <t>トッカイ</t>
    </rPh>
    <phoneticPr fontId="1"/>
  </si>
  <si>
    <t>後期特会</t>
    <rPh sb="0" eb="2">
      <t>コウキ</t>
    </rPh>
    <rPh sb="2" eb="4">
      <t>トッカイ</t>
    </rPh>
    <phoneticPr fontId="1"/>
  </si>
  <si>
    <t>財産区</t>
    <rPh sb="0" eb="2">
      <t>ザイサン</t>
    </rPh>
    <rPh sb="2" eb="3">
      <t>ク</t>
    </rPh>
    <phoneticPr fontId="1"/>
  </si>
  <si>
    <t>下水道</t>
    <rPh sb="0" eb="3">
      <t>ゲスイドウ</t>
    </rPh>
    <phoneticPr fontId="1"/>
  </si>
  <si>
    <t>歳外現金</t>
    <rPh sb="0" eb="1">
      <t>サイ</t>
    </rPh>
    <rPh sb="1" eb="2">
      <t>ガイ</t>
    </rPh>
    <rPh sb="2" eb="4">
      <t>ゲンキン</t>
    </rPh>
    <phoneticPr fontId="1"/>
  </si>
  <si>
    <t>集計日</t>
    <rPh sb="0" eb="2">
      <t>シュウケイ</t>
    </rPh>
    <rPh sb="2" eb="3">
      <t>ビ</t>
    </rPh>
    <phoneticPr fontId="1"/>
  </si>
  <si>
    <t>分</t>
    <rPh sb="0" eb="1">
      <t>ブン</t>
    </rPh>
    <phoneticPr fontId="1"/>
  </si>
  <si>
    <r>
      <t>入力欄　</t>
    </r>
    <r>
      <rPr>
        <sz val="10"/>
        <rFont val="ＭＳ Ｐ明朝"/>
        <family val="1"/>
        <charset val="128"/>
      </rPr>
      <t>（摘要欄のみ直接入力）</t>
    </r>
    <rPh sb="0" eb="2">
      <t>ニュウリョク</t>
    </rPh>
    <rPh sb="2" eb="3">
      <t>ラン</t>
    </rPh>
    <rPh sb="5" eb="7">
      <t>テキヨウ</t>
    </rPh>
    <rPh sb="7" eb="8">
      <t>ラン</t>
    </rPh>
    <rPh sb="10" eb="12">
      <t>チョクセツ</t>
    </rPh>
    <rPh sb="12" eb="14">
      <t>ニュウリョク</t>
    </rPh>
    <phoneticPr fontId="1"/>
  </si>
  <si>
    <t>送付日</t>
    <rPh sb="0" eb="2">
      <t>ソウフ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</si>
</sst>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_);[Red]\(0\)"/>
    <numFmt numFmtId="178" formatCode="#,##0_ &quot;円&quot;"/>
    <numFmt numFmtId="179" formatCode="#,##0_);[Red]\(#,##0\)"/>
    <numFmt numFmtId="180" formatCode="m/d"/>
    <numFmt numFmtId="181" formatCode="[$-F800]dddd\,\ mmmm\ dd\,\ yyyy"/>
    <numFmt numFmtId="182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0" xfId="0" applyFont="1" applyFill="1" applyBorder="1" applyAlignment="1">
      <alignment vertical="top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3" fillId="2" borderId="20" xfId="0" applyFont="1" applyFill="1" applyBorder="1" applyAlignment="1">
      <alignment vertical="top"/>
    </xf>
    <xf numFmtId="0" fontId="2" fillId="2" borderId="20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0" fillId="2" borderId="17" xfId="0" applyFont="1" applyFill="1" applyBorder="1" applyAlignment="1">
      <alignment horizontal="right" vertical="top" shrinkToFit="1"/>
    </xf>
    <xf numFmtId="0" fontId="8" fillId="2" borderId="12" xfId="0" applyFont="1" applyFill="1" applyBorder="1" applyAlignment="1">
      <alignment horizontal="right" vertical="center" shrinkToFit="1"/>
    </xf>
    <xf numFmtId="0" fontId="8" fillId="2" borderId="17" xfId="0" applyFont="1" applyFill="1" applyBorder="1" applyAlignment="1">
      <alignment horizontal="right" vertical="center" shrinkToFit="1"/>
    </xf>
    <xf numFmtId="0" fontId="8" fillId="2" borderId="21" xfId="0" applyFont="1" applyFill="1" applyBorder="1" applyAlignment="1">
      <alignment horizontal="right" vertical="center" shrinkToFit="1"/>
    </xf>
    <xf numFmtId="0" fontId="8" fillId="2" borderId="6" xfId="0" applyFont="1" applyFill="1" applyBorder="1" applyAlignment="1">
      <alignment horizontal="right" vertical="center" shrinkToFit="1"/>
    </xf>
    <xf numFmtId="0" fontId="8" fillId="2" borderId="25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vertical="center"/>
    </xf>
    <xf numFmtId="180" fontId="4" fillId="0" borderId="0" xfId="0" applyNumberFormat="1" applyFont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4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178" fontId="8" fillId="2" borderId="0" xfId="0" applyNumberFormat="1" applyFont="1" applyFill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9" xfId="0" applyNumberFormat="1" applyBorder="1" applyAlignment="1" applyProtection="1">
      <alignment horizontal="left" vertical="center" wrapText="1"/>
      <protection locked="0"/>
    </xf>
    <xf numFmtId="0" fontId="0" fillId="0" borderId="14" xfId="0" applyNumberFormat="1" applyBorder="1" applyAlignment="1" applyProtection="1">
      <alignment horizontal="left" vertical="center" wrapText="1"/>
      <protection locked="0"/>
    </xf>
    <xf numFmtId="0" fontId="0" fillId="0" borderId="15" xfId="0" applyNumberFormat="1" applyBorder="1" applyAlignment="1" applyProtection="1">
      <alignment horizontal="left" vertical="center" wrapText="1"/>
      <protection locked="0"/>
    </xf>
    <xf numFmtId="0" fontId="0" fillId="0" borderId="16" xfId="0" applyNumberFormat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>
      <alignment horizontal="distributed" vertical="center" justifyLastLine="1"/>
    </xf>
    <xf numFmtId="0" fontId="0" fillId="2" borderId="28" xfId="0" applyFill="1" applyBorder="1" applyAlignment="1">
      <alignment horizontal="distributed" vertical="center" justifyLastLine="1"/>
    </xf>
    <xf numFmtId="0" fontId="0" fillId="2" borderId="29" xfId="0" applyFill="1" applyBorder="1" applyAlignment="1">
      <alignment horizontal="distributed" vertical="center" justifyLastLine="1"/>
    </xf>
    <xf numFmtId="0" fontId="3" fillId="2" borderId="34" xfId="0" applyFont="1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177" fontId="8" fillId="2" borderId="32" xfId="0" applyNumberFormat="1" applyFont="1" applyFill="1" applyBorder="1" applyAlignment="1">
      <alignment horizontal="right" vertical="center" shrinkToFit="1"/>
    </xf>
    <xf numFmtId="177" fontId="9" fillId="0" borderId="24" xfId="0" applyNumberFormat="1" applyFont="1" applyBorder="1" applyAlignment="1">
      <alignment horizontal="right" vertical="center" shrinkToFit="1"/>
    </xf>
    <xf numFmtId="179" fontId="8" fillId="2" borderId="32" xfId="0" applyNumberFormat="1" applyFont="1" applyFill="1" applyBorder="1" applyAlignment="1">
      <alignment horizontal="right" vertical="center" shrinkToFit="1"/>
    </xf>
    <xf numFmtId="179" fontId="9" fillId="0" borderId="24" xfId="0" applyNumberFormat="1" applyFont="1" applyBorder="1" applyAlignment="1">
      <alignment horizontal="right" vertical="center" shrinkToFit="1"/>
    </xf>
    <xf numFmtId="179" fontId="8" fillId="2" borderId="33" xfId="0" applyNumberFormat="1" applyFont="1" applyFill="1" applyBorder="1" applyAlignment="1">
      <alignment horizontal="right" vertical="center" shrinkToFit="1"/>
    </xf>
    <xf numFmtId="179" fontId="9" fillId="0" borderId="3" xfId="0" applyNumberFormat="1" applyFont="1" applyBorder="1" applyAlignment="1">
      <alignment horizontal="right" vertical="center" shrinkToFit="1"/>
    </xf>
    <xf numFmtId="179" fontId="8" fillId="2" borderId="34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horizontal="right" vertical="center" shrinkToFit="1"/>
    </xf>
    <xf numFmtId="178" fontId="8" fillId="2" borderId="11" xfId="0" applyNumberFormat="1" applyFont="1" applyFill="1" applyBorder="1" applyAlignment="1">
      <alignment horizontal="right"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8" fillId="2" borderId="15" xfId="0" applyNumberFormat="1" applyFont="1" applyFill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0" fontId="4" fillId="6" borderId="0" xfId="0" applyFont="1" applyFill="1" applyAlignment="1">
      <alignment horizontal="center" vertical="center" shrinkToFit="1"/>
    </xf>
    <xf numFmtId="0" fontId="0" fillId="6" borderId="0" xfId="0" applyFill="1" applyAlignment="1">
      <alignment horizontal="center" vertical="center" shrinkToFit="1"/>
    </xf>
    <xf numFmtId="0" fontId="4" fillId="7" borderId="0" xfId="0" applyFont="1" applyFill="1" applyAlignment="1">
      <alignment horizontal="center" vertical="center" shrinkToFit="1"/>
    </xf>
    <xf numFmtId="0" fontId="0" fillId="7" borderId="0" xfId="0" applyFill="1" applyAlignment="1">
      <alignment horizontal="center" vertical="center" shrinkToFit="1"/>
    </xf>
    <xf numFmtId="0" fontId="4" fillId="8" borderId="0" xfId="0" applyFont="1" applyFill="1" applyAlignment="1">
      <alignment horizontal="center" vertical="center" shrinkToFit="1"/>
    </xf>
    <xf numFmtId="0" fontId="0" fillId="8" borderId="0" xfId="0" applyFill="1" applyAlignment="1">
      <alignment vertical="center" shrinkToFit="1"/>
    </xf>
    <xf numFmtId="178" fontId="8" fillId="2" borderId="3" xfId="0" applyNumberFormat="1" applyFont="1" applyFill="1" applyBorder="1" applyAlignment="1">
      <alignment horizontal="right" vertical="center" shrinkToFit="1"/>
    </xf>
    <xf numFmtId="178" fontId="9" fillId="0" borderId="3" xfId="0" applyNumberFormat="1" applyFont="1" applyBorder="1" applyAlignment="1">
      <alignment horizontal="right" vertical="center" shrinkToFit="1"/>
    </xf>
    <xf numFmtId="178" fontId="8" fillId="2" borderId="24" xfId="0" applyNumberFormat="1" applyFont="1" applyFill="1" applyBorder="1" applyAlignment="1">
      <alignment horizontal="right" vertical="center" shrinkToFit="1"/>
    </xf>
    <xf numFmtId="178" fontId="9" fillId="0" borderId="24" xfId="0" applyNumberFormat="1" applyFont="1" applyBorder="1" applyAlignment="1">
      <alignment horizontal="right" vertical="center" shrinkToFit="1"/>
    </xf>
    <xf numFmtId="181" fontId="3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3" fillId="2" borderId="27" xfId="0" applyFont="1" applyFill="1" applyBorder="1" applyAlignment="1">
      <alignment horizontal="distributed" vertical="center" justifyLastLine="1"/>
    </xf>
    <xf numFmtId="0" fontId="0" fillId="2" borderId="38" xfId="0" applyFill="1" applyBorder="1" applyAlignment="1">
      <alignment horizontal="distributed" vertical="center" justifyLastLine="1"/>
    </xf>
    <xf numFmtId="0" fontId="3" fillId="2" borderId="37" xfId="0" applyFont="1" applyFill="1" applyBorder="1" applyAlignment="1">
      <alignment horizontal="distributed" vertical="center" wrapText="1" justifyLastLine="1"/>
    </xf>
    <xf numFmtId="0" fontId="3" fillId="2" borderId="28" xfId="0" applyFont="1" applyFill="1" applyBorder="1" applyAlignment="1">
      <alignment horizontal="distributed" vertical="center" wrapText="1" justifyLastLine="1"/>
    </xf>
    <xf numFmtId="0" fontId="3" fillId="2" borderId="38" xfId="0" applyFont="1" applyFill="1" applyBorder="1" applyAlignment="1">
      <alignment horizontal="distributed" vertical="center" wrapText="1" justifyLastLine="1"/>
    </xf>
    <xf numFmtId="0" fontId="3" fillId="2" borderId="39" xfId="0" applyFont="1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35" xfId="0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35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36" xfId="0" applyFont="1" applyFill="1" applyBorder="1" applyAlignment="1">
      <alignment horizontal="distributed" vertical="center" justifyLastLine="1"/>
    </xf>
    <xf numFmtId="0" fontId="3" fillId="2" borderId="28" xfId="0" applyFont="1" applyFill="1" applyBorder="1" applyAlignment="1">
      <alignment horizontal="distributed" vertical="center" justifyLastLine="1"/>
    </xf>
    <xf numFmtId="0" fontId="3" fillId="2" borderId="2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distributed" vertical="center" wrapText="1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35" xfId="0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horizontal="distributed" vertical="center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36" xfId="0" applyFont="1" applyFill="1" applyBorder="1" applyAlignment="1">
      <alignment horizontal="distributed" vertical="center" justifyLastLine="1"/>
    </xf>
    <xf numFmtId="0" fontId="4" fillId="3" borderId="0" xfId="0" applyFont="1" applyFill="1" applyAlignment="1">
      <alignment vertical="center" textRotation="255" shrinkToFit="1"/>
    </xf>
    <xf numFmtId="0" fontId="0" fillId="3" borderId="0" xfId="0" applyFill="1" applyAlignment="1">
      <alignment vertical="center" textRotation="255" shrinkToFit="1"/>
    </xf>
    <xf numFmtId="0" fontId="4" fillId="4" borderId="0" xfId="0" applyFont="1" applyFill="1" applyAlignment="1">
      <alignment vertical="center" textRotation="255" shrinkToFit="1"/>
    </xf>
    <xf numFmtId="0" fontId="0" fillId="4" borderId="0" xfId="0" applyFill="1" applyAlignment="1">
      <alignment vertical="center" textRotation="255" shrinkToFit="1"/>
    </xf>
    <xf numFmtId="176" fontId="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distributed" vertical="center" justifyLastLine="1"/>
    </xf>
    <xf numFmtId="0" fontId="2" fillId="2" borderId="24" xfId="0" applyFont="1" applyFill="1" applyBorder="1" applyAlignment="1">
      <alignment horizontal="distributed" vertical="center" justifyLastLine="1"/>
    </xf>
    <xf numFmtId="0" fontId="2" fillId="2" borderId="26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27" xfId="0" applyFont="1" applyFill="1" applyBorder="1" applyAlignment="1">
      <alignment horizontal="distributed" vertical="center" wrapText="1" justifyLastLine="1"/>
    </xf>
    <xf numFmtId="0" fontId="7" fillId="2" borderId="28" xfId="0" applyFont="1" applyFill="1" applyBorder="1" applyAlignment="1">
      <alignment horizontal="distributed" vertical="center" justifyLastLine="1"/>
    </xf>
    <xf numFmtId="0" fontId="7" fillId="2" borderId="29" xfId="0" applyFont="1" applyFill="1" applyBorder="1" applyAlignment="1">
      <alignment horizontal="distributed" vertical="center" justifyLastLine="1"/>
    </xf>
    <xf numFmtId="0" fontId="2" fillId="2" borderId="27" xfId="0" applyFont="1" applyFill="1" applyBorder="1" applyAlignment="1">
      <alignment horizontal="distributed" vertical="center" justifyLastLine="1"/>
    </xf>
    <xf numFmtId="0" fontId="2" fillId="2" borderId="28" xfId="0" applyFont="1" applyFill="1" applyBorder="1" applyAlignment="1">
      <alignment horizontal="distributed" vertical="center" justifyLastLine="1"/>
    </xf>
    <xf numFmtId="0" fontId="2" fillId="2" borderId="29" xfId="0" applyFont="1" applyFill="1" applyBorder="1" applyAlignment="1">
      <alignment horizontal="distributed" vertical="center" justifyLastLine="1"/>
    </xf>
    <xf numFmtId="0" fontId="4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4" fillId="9" borderId="0" xfId="0" applyFont="1" applyFill="1" applyAlignment="1">
      <alignment horizontal="center" vertical="center" shrinkToFit="1"/>
    </xf>
    <xf numFmtId="0" fontId="0" fillId="9" borderId="0" xfId="0" applyFill="1" applyAlignment="1">
      <alignment horizontal="center" vertical="center" shrinkToFit="1"/>
    </xf>
    <xf numFmtId="181" fontId="4" fillId="2" borderId="0" xfId="0" applyNumberFormat="1" applyFont="1" applyFill="1" applyBorder="1" applyAlignment="1">
      <alignment vertical="center"/>
    </xf>
    <xf numFmtId="181" fontId="0" fillId="0" borderId="0" xfId="0" applyNumberFormat="1" applyAlignment="1">
      <alignment vertical="center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vertical="center" textRotation="255" shrinkToFit="1"/>
    </xf>
    <xf numFmtId="0" fontId="0" fillId="5" borderId="0" xfId="0" applyFill="1" applyAlignment="1">
      <alignment vertical="center" textRotation="255" shrinkToFit="1"/>
    </xf>
    <xf numFmtId="178" fontId="8" fillId="2" borderId="2" xfId="0" applyNumberFormat="1" applyFont="1" applyFill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3" fillId="2" borderId="3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82" fontId="3" fillId="2" borderId="0" xfId="0" applyNumberFormat="1" applyFont="1" applyFill="1" applyBorder="1" applyAlignment="1">
      <alignment horizontal="center" vertical="center"/>
    </xf>
    <xf numFmtId="182" fontId="3" fillId="2" borderId="3" xfId="0" applyNumberFormat="1" applyFont="1" applyFill="1" applyBorder="1" applyAlignment="1">
      <alignment horizontal="center" vertical="center"/>
    </xf>
    <xf numFmtId="182" fontId="4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64"/>
  <sheetViews>
    <sheetView tabSelected="1" zoomScaleNormal="100" workbookViewId="0">
      <selection activeCell="AM2" sqref="AM2"/>
    </sheetView>
  </sheetViews>
  <sheetFormatPr defaultColWidth="2.25" defaultRowHeight="15" x14ac:dyDescent="0.15"/>
  <cols>
    <col min="1" max="1" width="4.5" style="2" customWidth="1"/>
    <col min="2" max="22" width="2.25" style="2" customWidth="1"/>
    <col min="23" max="23" width="1.125" style="2" customWidth="1"/>
    <col min="24" max="34" width="2.25" style="2"/>
    <col min="35" max="35" width="3.375" style="2" customWidth="1"/>
    <col min="36" max="38" width="3.75" style="2" customWidth="1"/>
    <col min="39" max="39" width="16.875" style="2" customWidth="1"/>
    <col min="40" max="40" width="9.75" style="2" customWidth="1"/>
    <col min="41" max="41" width="4.5" style="2" customWidth="1"/>
    <col min="42" max="42" width="2.25" style="2"/>
    <col min="43" max="43" width="4.5" style="2" customWidth="1"/>
    <col min="44" max="44" width="2.25" style="2"/>
    <col min="45" max="45" width="4.5" style="2" customWidth="1"/>
    <col min="46" max="16384" width="2.25" style="2"/>
  </cols>
  <sheetData>
    <row r="1" spans="1:48" ht="24.75" customHeight="1" x14ac:dyDescent="0.15">
      <c r="A1" s="4"/>
      <c r="B1" s="100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5"/>
      <c r="Q1" s="5"/>
      <c r="R1" s="98">
        <f>AM2</f>
        <v>43435</v>
      </c>
      <c r="S1" s="98"/>
      <c r="T1" s="98"/>
      <c r="U1" s="98"/>
      <c r="V1" s="98"/>
      <c r="W1" s="98"/>
      <c r="X1" s="98"/>
      <c r="Y1" s="98"/>
      <c r="Z1" s="98"/>
      <c r="AA1" s="47" t="s">
        <v>49</v>
      </c>
      <c r="AB1" s="5"/>
      <c r="AC1" s="5"/>
      <c r="AD1" s="5"/>
      <c r="AE1" s="5"/>
      <c r="AF1" s="6"/>
      <c r="AI1" s="99" t="s">
        <v>50</v>
      </c>
      <c r="AJ1" s="99"/>
      <c r="AK1" s="99"/>
      <c r="AL1" s="99"/>
      <c r="AM1" s="99"/>
      <c r="AN1" s="99"/>
      <c r="AO1" s="37"/>
      <c r="AS1" s="35"/>
      <c r="AU1" s="37"/>
      <c r="AV1" s="35"/>
    </row>
    <row r="2" spans="1:48" ht="15.75" thickBot="1" x14ac:dyDescent="0.2">
      <c r="A2" s="102" t="s">
        <v>18</v>
      </c>
      <c r="B2" s="71"/>
      <c r="C2" s="71"/>
      <c r="D2" s="71"/>
      <c r="E2" s="71"/>
      <c r="F2" s="103"/>
      <c r="G2" s="104" t="s">
        <v>7</v>
      </c>
      <c r="H2" s="105"/>
      <c r="I2" s="105"/>
      <c r="J2" s="106"/>
      <c r="K2" s="107" t="s">
        <v>15</v>
      </c>
      <c r="L2" s="108"/>
      <c r="M2" s="108"/>
      <c r="N2" s="108"/>
      <c r="O2" s="108"/>
      <c r="P2" s="108"/>
      <c r="Q2" s="108"/>
      <c r="R2" s="108"/>
      <c r="S2" s="108"/>
      <c r="T2" s="109"/>
      <c r="U2" s="73" t="s">
        <v>16</v>
      </c>
      <c r="V2" s="74"/>
      <c r="W2" s="74"/>
      <c r="X2" s="74"/>
      <c r="Y2" s="75"/>
      <c r="Z2" s="70" t="s">
        <v>17</v>
      </c>
      <c r="AA2" s="71"/>
      <c r="AB2" s="71"/>
      <c r="AC2" s="71"/>
      <c r="AD2" s="71"/>
      <c r="AE2" s="71"/>
      <c r="AF2" s="72"/>
      <c r="AI2" s="99" t="s">
        <v>48</v>
      </c>
      <c r="AJ2" s="99"/>
      <c r="AK2" s="99"/>
      <c r="AL2" s="99"/>
      <c r="AM2" s="48">
        <v>43435</v>
      </c>
    </row>
    <row r="3" spans="1:48" ht="20.25" customHeight="1" x14ac:dyDescent="0.15">
      <c r="A3" s="110" t="s">
        <v>11</v>
      </c>
      <c r="B3" s="111"/>
      <c r="C3" s="111"/>
      <c r="D3" s="111"/>
      <c r="E3" s="111"/>
      <c r="F3" s="112"/>
      <c r="G3" s="70" t="s">
        <v>6</v>
      </c>
      <c r="H3" s="116"/>
      <c r="I3" s="116"/>
      <c r="J3" s="117"/>
      <c r="K3" s="4"/>
      <c r="L3" s="94" t="str">
        <f>IF($AM4=0,"ー",$AM4)</f>
        <v>ー</v>
      </c>
      <c r="M3" s="95"/>
      <c r="N3" s="95"/>
      <c r="O3" s="95"/>
      <c r="P3" s="95"/>
      <c r="Q3" s="95"/>
      <c r="R3" s="95"/>
      <c r="S3" s="95"/>
      <c r="T3" s="41"/>
      <c r="U3" s="80" t="str">
        <f t="shared" ref="U3" si="0">IF(AN4=0,"ー",AN4)</f>
        <v>ー</v>
      </c>
      <c r="V3" s="81"/>
      <c r="W3" s="81"/>
      <c r="X3" s="81"/>
      <c r="Y3" s="9" t="s">
        <v>9</v>
      </c>
      <c r="Z3" s="58"/>
      <c r="AA3" s="59"/>
      <c r="AB3" s="59"/>
      <c r="AC3" s="59"/>
      <c r="AD3" s="59"/>
      <c r="AE3" s="59"/>
      <c r="AF3" s="60"/>
      <c r="AI3" s="118"/>
      <c r="AJ3" s="119"/>
      <c r="AK3" s="119"/>
      <c r="AL3" s="119"/>
      <c r="AM3" s="2" t="s">
        <v>39</v>
      </c>
      <c r="AN3" s="2" t="s">
        <v>40</v>
      </c>
    </row>
    <row r="4" spans="1:48" ht="20.25" customHeight="1" thickBot="1" x14ac:dyDescent="0.2">
      <c r="A4" s="113"/>
      <c r="B4" s="114"/>
      <c r="C4" s="114"/>
      <c r="D4" s="114"/>
      <c r="E4" s="114"/>
      <c r="F4" s="115"/>
      <c r="G4" s="70" t="s">
        <v>1</v>
      </c>
      <c r="H4" s="116"/>
      <c r="I4" s="116"/>
      <c r="J4" s="117"/>
      <c r="K4" s="10"/>
      <c r="L4" s="84" t="str">
        <f t="shared" ref="L4:L10" si="1">IF($AM5=0,"ー",$AM5)</f>
        <v>ー</v>
      </c>
      <c r="M4" s="85"/>
      <c r="N4" s="85"/>
      <c r="O4" s="85"/>
      <c r="P4" s="85"/>
      <c r="Q4" s="85"/>
      <c r="R4" s="85"/>
      <c r="S4" s="85"/>
      <c r="T4" s="42"/>
      <c r="U4" s="82" t="str">
        <f t="shared" ref="U4:U11" si="2">IF(AN5=0,"ー",AN5)</f>
        <v>ー</v>
      </c>
      <c r="V4" s="83"/>
      <c r="W4" s="83"/>
      <c r="X4" s="83"/>
      <c r="Y4" s="12"/>
      <c r="Z4" s="61"/>
      <c r="AA4" s="62"/>
      <c r="AB4" s="62"/>
      <c r="AC4" s="62"/>
      <c r="AD4" s="62"/>
      <c r="AE4" s="62"/>
      <c r="AF4" s="63"/>
      <c r="AI4" s="126" t="s">
        <v>38</v>
      </c>
      <c r="AJ4" s="2" t="s">
        <v>37</v>
      </c>
      <c r="AM4" s="49">
        <v>0</v>
      </c>
      <c r="AN4" s="50">
        <v>0</v>
      </c>
    </row>
    <row r="5" spans="1:48" ht="20.25" customHeight="1" x14ac:dyDescent="0.15">
      <c r="A5" s="120" t="s">
        <v>12</v>
      </c>
      <c r="B5" s="121"/>
      <c r="C5" s="121"/>
      <c r="D5" s="121"/>
      <c r="E5" s="121"/>
      <c r="F5" s="122"/>
      <c r="G5" s="70" t="s">
        <v>2</v>
      </c>
      <c r="H5" s="116"/>
      <c r="I5" s="116"/>
      <c r="J5" s="117"/>
      <c r="K5" s="4"/>
      <c r="L5" s="54" t="str">
        <f t="shared" si="1"/>
        <v>ー</v>
      </c>
      <c r="M5" s="55"/>
      <c r="N5" s="55"/>
      <c r="O5" s="55"/>
      <c r="P5" s="55"/>
      <c r="Q5" s="55"/>
      <c r="R5" s="55"/>
      <c r="S5" s="55"/>
      <c r="T5" s="43"/>
      <c r="U5" s="80" t="str">
        <f t="shared" si="2"/>
        <v>ー</v>
      </c>
      <c r="V5" s="81"/>
      <c r="W5" s="81"/>
      <c r="X5" s="81"/>
      <c r="Y5" s="14"/>
      <c r="Z5" s="64"/>
      <c r="AA5" s="65"/>
      <c r="AB5" s="65"/>
      <c r="AC5" s="65"/>
      <c r="AD5" s="65"/>
      <c r="AE5" s="65"/>
      <c r="AF5" s="66"/>
      <c r="AI5" s="127"/>
      <c r="AJ5" s="2" t="s">
        <v>1</v>
      </c>
      <c r="AM5" s="49">
        <v>0</v>
      </c>
      <c r="AN5" s="50">
        <v>0</v>
      </c>
    </row>
    <row r="6" spans="1:48" ht="20.25" customHeight="1" thickBot="1" x14ac:dyDescent="0.2">
      <c r="A6" s="123"/>
      <c r="B6" s="124"/>
      <c r="C6" s="124"/>
      <c r="D6" s="124"/>
      <c r="E6" s="124"/>
      <c r="F6" s="125"/>
      <c r="G6" s="70" t="s">
        <v>1</v>
      </c>
      <c r="H6" s="116"/>
      <c r="I6" s="116"/>
      <c r="J6" s="117"/>
      <c r="K6" s="15"/>
      <c r="L6" s="84" t="str">
        <f t="shared" si="1"/>
        <v>ー</v>
      </c>
      <c r="M6" s="85"/>
      <c r="N6" s="85"/>
      <c r="O6" s="85"/>
      <c r="P6" s="85"/>
      <c r="Q6" s="85"/>
      <c r="R6" s="85"/>
      <c r="S6" s="85"/>
      <c r="T6" s="44"/>
      <c r="U6" s="82" t="str">
        <f t="shared" si="2"/>
        <v>ー</v>
      </c>
      <c r="V6" s="83"/>
      <c r="W6" s="83"/>
      <c r="X6" s="83"/>
      <c r="Y6" s="18"/>
      <c r="Z6" s="67"/>
      <c r="AA6" s="68"/>
      <c r="AB6" s="68"/>
      <c r="AC6" s="68"/>
      <c r="AD6" s="68"/>
      <c r="AE6" s="68"/>
      <c r="AF6" s="69"/>
      <c r="AI6" s="128" t="s">
        <v>41</v>
      </c>
      <c r="AJ6" s="2" t="s">
        <v>42</v>
      </c>
      <c r="AM6" s="49">
        <v>0</v>
      </c>
      <c r="AN6" s="50">
        <v>0</v>
      </c>
    </row>
    <row r="7" spans="1:48" ht="20.25" customHeight="1" x14ac:dyDescent="0.15">
      <c r="A7" s="120" t="s">
        <v>13</v>
      </c>
      <c r="B7" s="121"/>
      <c r="C7" s="121"/>
      <c r="D7" s="121"/>
      <c r="E7" s="121"/>
      <c r="F7" s="122"/>
      <c r="G7" s="70" t="s">
        <v>2</v>
      </c>
      <c r="H7" s="116"/>
      <c r="I7" s="116"/>
      <c r="J7" s="117"/>
      <c r="K7" s="7"/>
      <c r="L7" s="54" t="str">
        <f t="shared" si="1"/>
        <v>ー</v>
      </c>
      <c r="M7" s="55"/>
      <c r="N7" s="55"/>
      <c r="O7" s="55"/>
      <c r="P7" s="55"/>
      <c r="Q7" s="55"/>
      <c r="R7" s="55"/>
      <c r="S7" s="55"/>
      <c r="T7" s="45"/>
      <c r="U7" s="80" t="str">
        <f t="shared" si="2"/>
        <v>ー</v>
      </c>
      <c r="V7" s="81"/>
      <c r="W7" s="81"/>
      <c r="X7" s="81"/>
      <c r="Y7" s="6"/>
      <c r="Z7" s="64"/>
      <c r="AA7" s="65"/>
      <c r="AB7" s="65"/>
      <c r="AC7" s="65"/>
      <c r="AD7" s="65"/>
      <c r="AE7" s="65"/>
      <c r="AF7" s="66"/>
      <c r="AI7" s="129"/>
      <c r="AJ7" s="2" t="s">
        <v>1</v>
      </c>
      <c r="AM7" s="49">
        <v>0</v>
      </c>
      <c r="AN7" s="50">
        <v>0</v>
      </c>
    </row>
    <row r="8" spans="1:48" ht="20.25" customHeight="1" thickBot="1" x14ac:dyDescent="0.2">
      <c r="A8" s="123"/>
      <c r="B8" s="124"/>
      <c r="C8" s="124"/>
      <c r="D8" s="124"/>
      <c r="E8" s="124"/>
      <c r="F8" s="125"/>
      <c r="G8" s="70" t="s">
        <v>1</v>
      </c>
      <c r="H8" s="116"/>
      <c r="I8" s="116"/>
      <c r="J8" s="117"/>
      <c r="K8" s="10"/>
      <c r="L8" s="84" t="str">
        <f t="shared" si="1"/>
        <v>ー</v>
      </c>
      <c r="M8" s="85"/>
      <c r="N8" s="85"/>
      <c r="O8" s="85"/>
      <c r="P8" s="85"/>
      <c r="Q8" s="85"/>
      <c r="R8" s="85"/>
      <c r="S8" s="85"/>
      <c r="T8" s="42"/>
      <c r="U8" s="82" t="str">
        <f t="shared" si="2"/>
        <v>ー</v>
      </c>
      <c r="V8" s="83"/>
      <c r="W8" s="83"/>
      <c r="X8" s="83"/>
      <c r="Y8" s="12"/>
      <c r="Z8" s="67"/>
      <c r="AA8" s="68"/>
      <c r="AB8" s="68"/>
      <c r="AC8" s="68"/>
      <c r="AD8" s="68"/>
      <c r="AE8" s="68"/>
      <c r="AF8" s="69"/>
      <c r="AI8" s="152" t="s">
        <v>43</v>
      </c>
      <c r="AJ8" s="2" t="s">
        <v>42</v>
      </c>
      <c r="AM8" s="49">
        <v>0</v>
      </c>
      <c r="AN8" s="50">
        <v>0</v>
      </c>
    </row>
    <row r="9" spans="1:48" ht="20.25" customHeight="1" thickBot="1" x14ac:dyDescent="0.2">
      <c r="A9" s="137" t="s">
        <v>14</v>
      </c>
      <c r="B9" s="138"/>
      <c r="C9" s="138"/>
      <c r="D9" s="138"/>
      <c r="E9" s="138"/>
      <c r="F9" s="138"/>
      <c r="G9" s="138"/>
      <c r="H9" s="138"/>
      <c r="I9" s="138"/>
      <c r="J9" s="139"/>
      <c r="K9" s="20"/>
      <c r="L9" s="86" t="str">
        <f t="shared" si="1"/>
        <v>ー</v>
      </c>
      <c r="M9" s="87"/>
      <c r="N9" s="87"/>
      <c r="O9" s="87"/>
      <c r="P9" s="87"/>
      <c r="Q9" s="87"/>
      <c r="R9" s="87"/>
      <c r="S9" s="87"/>
      <c r="T9" s="46"/>
      <c r="U9" s="78" t="str">
        <f t="shared" si="2"/>
        <v>ー</v>
      </c>
      <c r="V9" s="79"/>
      <c r="W9" s="79"/>
      <c r="X9" s="79"/>
      <c r="Y9" s="22"/>
      <c r="Z9" s="149"/>
      <c r="AA9" s="150"/>
      <c r="AB9" s="150"/>
      <c r="AC9" s="150"/>
      <c r="AD9" s="150"/>
      <c r="AE9" s="150"/>
      <c r="AF9" s="151"/>
      <c r="AI9" s="153"/>
      <c r="AJ9" s="2" t="s">
        <v>1</v>
      </c>
      <c r="AM9" s="49">
        <v>0</v>
      </c>
      <c r="AN9" s="50">
        <v>0</v>
      </c>
    </row>
    <row r="10" spans="1:48" ht="20.25" customHeight="1" thickBot="1" x14ac:dyDescent="0.2">
      <c r="A10" s="140" t="s">
        <v>19</v>
      </c>
      <c r="B10" s="141"/>
      <c r="C10" s="141"/>
      <c r="D10" s="141"/>
      <c r="E10" s="141"/>
      <c r="F10" s="141"/>
      <c r="G10" s="141"/>
      <c r="H10" s="141"/>
      <c r="I10" s="141"/>
      <c r="J10" s="142"/>
      <c r="K10" s="20"/>
      <c r="L10" s="94" t="str">
        <f t="shared" si="1"/>
        <v>ー</v>
      </c>
      <c r="M10" s="95"/>
      <c r="N10" s="95"/>
      <c r="O10" s="95"/>
      <c r="P10" s="95"/>
      <c r="Q10" s="95"/>
      <c r="R10" s="95"/>
      <c r="S10" s="95"/>
      <c r="T10" s="46"/>
      <c r="U10" s="78" t="str">
        <f t="shared" si="2"/>
        <v>ー</v>
      </c>
      <c r="V10" s="79"/>
      <c r="W10" s="79"/>
      <c r="X10" s="79"/>
      <c r="Y10" s="22"/>
      <c r="Z10" s="149"/>
      <c r="AA10" s="150"/>
      <c r="AB10" s="150"/>
      <c r="AC10" s="150"/>
      <c r="AD10" s="150"/>
      <c r="AE10" s="150"/>
      <c r="AF10" s="151"/>
      <c r="AI10" s="88" t="s">
        <v>44</v>
      </c>
      <c r="AJ10" s="89"/>
      <c r="AK10" s="89"/>
      <c r="AL10" s="89"/>
      <c r="AM10" s="49">
        <v>0</v>
      </c>
      <c r="AN10" s="50">
        <v>0</v>
      </c>
    </row>
    <row r="11" spans="1:48" ht="20.25" customHeight="1" thickBot="1" x14ac:dyDescent="0.2">
      <c r="A11" s="110" t="s">
        <v>3</v>
      </c>
      <c r="B11" s="111"/>
      <c r="C11" s="111"/>
      <c r="D11" s="111"/>
      <c r="E11" s="111"/>
      <c r="F11" s="111"/>
      <c r="G11" s="111"/>
      <c r="H11" s="111"/>
      <c r="I11" s="111"/>
      <c r="J11" s="132"/>
      <c r="K11" s="7"/>
      <c r="L11" s="94" t="str">
        <f t="shared" ref="L11" si="3">IF($AM12=0,"ー",$AM12)</f>
        <v>ー</v>
      </c>
      <c r="M11" s="95"/>
      <c r="N11" s="95"/>
      <c r="O11" s="95"/>
      <c r="P11" s="95"/>
      <c r="Q11" s="95"/>
      <c r="R11" s="95"/>
      <c r="S11" s="95"/>
      <c r="T11" s="45"/>
      <c r="U11" s="78" t="str">
        <f t="shared" si="2"/>
        <v>ー</v>
      </c>
      <c r="V11" s="79"/>
      <c r="W11" s="79"/>
      <c r="X11" s="79"/>
      <c r="Y11" s="6"/>
      <c r="Z11" s="149"/>
      <c r="AA11" s="150"/>
      <c r="AB11" s="150"/>
      <c r="AC11" s="150"/>
      <c r="AD11" s="150"/>
      <c r="AE11" s="150"/>
      <c r="AF11" s="151"/>
      <c r="AI11" s="90" t="s">
        <v>45</v>
      </c>
      <c r="AJ11" s="91"/>
      <c r="AK11" s="91"/>
      <c r="AL11" s="91"/>
      <c r="AM11" s="49">
        <v>0</v>
      </c>
      <c r="AN11" s="50">
        <v>0</v>
      </c>
    </row>
    <row r="12" spans="1:48" ht="20.25" customHeight="1" thickBot="1" x14ac:dyDescent="0.2">
      <c r="A12" s="110" t="s">
        <v>20</v>
      </c>
      <c r="B12" s="111"/>
      <c r="C12" s="111"/>
      <c r="D12" s="111"/>
      <c r="E12" s="111"/>
      <c r="F12" s="111"/>
      <c r="G12" s="111"/>
      <c r="H12" s="111"/>
      <c r="I12" s="111"/>
      <c r="J12" s="132"/>
      <c r="K12" s="7"/>
      <c r="L12" s="96">
        <f>$AM$13</f>
        <v>0</v>
      </c>
      <c r="M12" s="97"/>
      <c r="N12" s="97"/>
      <c r="O12" s="97"/>
      <c r="P12" s="97"/>
      <c r="Q12" s="97"/>
      <c r="R12" s="97"/>
      <c r="S12" s="97"/>
      <c r="T12" s="45"/>
      <c r="U12" s="76">
        <f>$AN$13</f>
        <v>0</v>
      </c>
      <c r="V12" s="77"/>
      <c r="W12" s="77"/>
      <c r="X12" s="77"/>
      <c r="Y12" s="6"/>
      <c r="Z12" s="149"/>
      <c r="AA12" s="150"/>
      <c r="AB12" s="150"/>
      <c r="AC12" s="150"/>
      <c r="AD12" s="150"/>
      <c r="AE12" s="150"/>
      <c r="AF12" s="151"/>
      <c r="AI12" s="92" t="s">
        <v>47</v>
      </c>
      <c r="AJ12" s="93"/>
      <c r="AK12" s="93"/>
      <c r="AL12" s="93"/>
      <c r="AM12" s="49">
        <v>0</v>
      </c>
      <c r="AN12" s="50">
        <v>0</v>
      </c>
    </row>
    <row r="13" spans="1:48" ht="20.25" customHeight="1" thickBot="1" x14ac:dyDescent="0.2">
      <c r="A13" s="133" t="s">
        <v>21</v>
      </c>
      <c r="B13" s="134"/>
      <c r="C13" s="134"/>
      <c r="D13" s="134"/>
      <c r="E13" s="134"/>
      <c r="F13" s="134"/>
      <c r="G13" s="134"/>
      <c r="H13" s="134"/>
      <c r="I13" s="134"/>
      <c r="J13" s="135"/>
      <c r="K13" s="20"/>
      <c r="L13" s="154" t="str">
        <f t="shared" ref="L13" si="4">IF($AM14=0,"ー",$AM14)</f>
        <v>ー</v>
      </c>
      <c r="M13" s="155"/>
      <c r="N13" s="155"/>
      <c r="O13" s="155"/>
      <c r="P13" s="155"/>
      <c r="Q13" s="155"/>
      <c r="R13" s="155"/>
      <c r="S13" s="155"/>
      <c r="T13" s="46"/>
      <c r="U13" s="78" t="str">
        <f t="shared" ref="U13" si="5">IF(AN14=0,"ー",AN14)</f>
        <v>ー</v>
      </c>
      <c r="V13" s="79"/>
      <c r="W13" s="79"/>
      <c r="X13" s="79"/>
      <c r="Y13" s="22"/>
      <c r="Z13" s="149"/>
      <c r="AA13" s="150"/>
      <c r="AB13" s="150"/>
      <c r="AC13" s="150"/>
      <c r="AD13" s="150"/>
      <c r="AE13" s="150"/>
      <c r="AF13" s="151"/>
      <c r="AI13" s="143" t="s">
        <v>20</v>
      </c>
      <c r="AJ13" s="144"/>
      <c r="AK13" s="144"/>
      <c r="AL13" s="144"/>
      <c r="AM13" s="52">
        <f>SUM(AM4:AM12)</f>
        <v>0</v>
      </c>
      <c r="AN13" s="53">
        <f>SUM(AN4:AN12)</f>
        <v>0</v>
      </c>
    </row>
    <row r="14" spans="1:48" ht="20.25" customHeight="1" thickBot="1" x14ac:dyDescent="0.2">
      <c r="A14" s="113" t="s">
        <v>22</v>
      </c>
      <c r="B14" s="114"/>
      <c r="C14" s="114"/>
      <c r="D14" s="114"/>
      <c r="E14" s="114"/>
      <c r="F14" s="114"/>
      <c r="G14" s="114"/>
      <c r="H14" s="114"/>
      <c r="I14" s="114"/>
      <c r="J14" s="136"/>
      <c r="K14" s="20"/>
      <c r="L14" s="96">
        <f>$AM$15</f>
        <v>0</v>
      </c>
      <c r="M14" s="97"/>
      <c r="N14" s="97"/>
      <c r="O14" s="97"/>
      <c r="P14" s="97"/>
      <c r="Q14" s="97"/>
      <c r="R14" s="97"/>
      <c r="S14" s="97"/>
      <c r="T14" s="46"/>
      <c r="U14" s="76">
        <f>$AN$15</f>
        <v>0</v>
      </c>
      <c r="V14" s="77"/>
      <c r="W14" s="77"/>
      <c r="X14" s="77"/>
      <c r="Y14" s="18"/>
      <c r="Z14" s="149"/>
      <c r="AA14" s="150"/>
      <c r="AB14" s="150"/>
      <c r="AC14" s="150"/>
      <c r="AD14" s="150"/>
      <c r="AE14" s="150"/>
      <c r="AF14" s="151"/>
      <c r="AI14" s="145" t="s">
        <v>46</v>
      </c>
      <c r="AJ14" s="146"/>
      <c r="AK14" s="146"/>
      <c r="AL14" s="146"/>
      <c r="AM14" s="51">
        <v>0</v>
      </c>
      <c r="AN14" s="50">
        <v>0</v>
      </c>
    </row>
    <row r="15" spans="1:48" ht="7.5" customHeight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I15" s="143" t="s">
        <v>22</v>
      </c>
      <c r="AJ15" s="144"/>
      <c r="AK15" s="144"/>
      <c r="AL15" s="144"/>
      <c r="AM15" s="130">
        <f>AM13+AM14</f>
        <v>0</v>
      </c>
      <c r="AN15" s="130">
        <f>AN13+AN14</f>
        <v>0</v>
      </c>
    </row>
    <row r="16" spans="1:48" x14ac:dyDescent="0.15">
      <c r="A16" s="23"/>
      <c r="B16" s="24" t="s">
        <v>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147">
        <f>AM18</f>
        <v>43437</v>
      </c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24"/>
      <c r="AE16" s="24"/>
      <c r="AF16" s="25"/>
      <c r="AI16" s="131"/>
      <c r="AJ16" s="131"/>
      <c r="AK16" s="131"/>
      <c r="AL16" s="131"/>
      <c r="AM16" s="131"/>
      <c r="AN16" s="131"/>
    </row>
    <row r="17" spans="1:39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6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J17" s="38"/>
      <c r="AK17" s="38"/>
      <c r="AL17" s="38"/>
    </row>
    <row r="18" spans="1:39" x14ac:dyDescent="0.15">
      <c r="A18" s="27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4"/>
      <c r="N18" s="24"/>
      <c r="O18" s="28" t="s">
        <v>5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  <c r="AI18" s="99" t="s">
        <v>51</v>
      </c>
      <c r="AJ18" s="99"/>
      <c r="AK18" s="99"/>
      <c r="AL18" s="99"/>
      <c r="AM18" s="48">
        <v>43437</v>
      </c>
    </row>
    <row r="19" spans="1:39" x14ac:dyDescent="0.15">
      <c r="A19" s="27" t="s">
        <v>24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4"/>
      <c r="N19" s="24"/>
      <c r="O19" s="28" t="s">
        <v>25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56" t="s">
        <v>10</v>
      </c>
      <c r="AE19" s="57"/>
      <c r="AF19" s="25"/>
      <c r="AI19" s="39"/>
      <c r="AJ19" s="39"/>
      <c r="AK19" s="39"/>
      <c r="AL19" s="39"/>
    </row>
    <row r="20" spans="1:39" ht="15.75" thickBot="1" x14ac:dyDescent="0.2">
      <c r="A20" s="29" t="s">
        <v>34</v>
      </c>
      <c r="B20" s="32"/>
      <c r="C20" s="30"/>
      <c r="D20" s="30"/>
      <c r="E20" s="30"/>
      <c r="F20" s="30"/>
      <c r="G20" s="30"/>
      <c r="H20" s="30"/>
      <c r="I20" s="32"/>
      <c r="J20" s="30"/>
      <c r="K20" s="30"/>
      <c r="L20" s="30"/>
      <c r="M20" s="16"/>
      <c r="N20" s="16"/>
      <c r="O20" s="3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34"/>
      <c r="AF20" s="18"/>
      <c r="AJ20" s="36"/>
      <c r="AK20" s="36"/>
      <c r="AL20" s="36"/>
      <c r="AM20" s="35"/>
    </row>
    <row r="21" spans="1:39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I21" s="36"/>
      <c r="AJ21" s="36"/>
      <c r="AK21" s="36"/>
      <c r="AL21" s="36"/>
      <c r="AM21" s="35"/>
    </row>
    <row r="22" spans="1:39" ht="15.75" thickBot="1" x14ac:dyDescent="0.2"/>
    <row r="23" spans="1:39" ht="24.75" customHeight="1" x14ac:dyDescent="0.15">
      <c r="A23" s="4"/>
      <c r="B23" s="100" t="s">
        <v>26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5"/>
      <c r="Q23" s="5"/>
      <c r="R23" s="98">
        <f>R1</f>
        <v>43435</v>
      </c>
      <c r="S23" s="98"/>
      <c r="T23" s="98"/>
      <c r="U23" s="98"/>
      <c r="V23" s="98"/>
      <c r="W23" s="98"/>
      <c r="X23" s="98"/>
      <c r="Y23" s="98"/>
      <c r="Z23" s="98"/>
      <c r="AA23" s="47" t="s">
        <v>49</v>
      </c>
      <c r="AB23" s="40"/>
      <c r="AC23" s="156" t="s">
        <v>27</v>
      </c>
      <c r="AD23" s="157"/>
      <c r="AE23" s="157"/>
      <c r="AF23" s="158"/>
    </row>
    <row r="24" spans="1:39" ht="15.75" thickBot="1" x14ac:dyDescent="0.2">
      <c r="A24" s="102" t="s">
        <v>18</v>
      </c>
      <c r="B24" s="71"/>
      <c r="C24" s="71"/>
      <c r="D24" s="71"/>
      <c r="E24" s="71"/>
      <c r="F24" s="103"/>
      <c r="G24" s="104" t="s">
        <v>7</v>
      </c>
      <c r="H24" s="105"/>
      <c r="I24" s="105"/>
      <c r="J24" s="106"/>
      <c r="K24" s="73" t="s">
        <v>15</v>
      </c>
      <c r="L24" s="74"/>
      <c r="M24" s="74"/>
      <c r="N24" s="74"/>
      <c r="O24" s="74"/>
      <c r="P24" s="74"/>
      <c r="Q24" s="74"/>
      <c r="R24" s="74"/>
      <c r="S24" s="74"/>
      <c r="T24" s="75"/>
      <c r="U24" s="73" t="s">
        <v>16</v>
      </c>
      <c r="V24" s="74"/>
      <c r="W24" s="74"/>
      <c r="X24" s="74"/>
      <c r="Y24" s="75"/>
      <c r="Z24" s="70" t="s">
        <v>17</v>
      </c>
      <c r="AA24" s="71"/>
      <c r="AB24" s="71"/>
      <c r="AC24" s="71"/>
      <c r="AD24" s="71"/>
      <c r="AE24" s="71"/>
      <c r="AF24" s="72"/>
    </row>
    <row r="25" spans="1:39" ht="20.25" customHeight="1" x14ac:dyDescent="0.15">
      <c r="A25" s="110" t="s">
        <v>11</v>
      </c>
      <c r="B25" s="111"/>
      <c r="C25" s="111"/>
      <c r="D25" s="111"/>
      <c r="E25" s="111"/>
      <c r="F25" s="112"/>
      <c r="G25" s="70" t="s">
        <v>6</v>
      </c>
      <c r="H25" s="116"/>
      <c r="I25" s="116"/>
      <c r="J25" s="117"/>
      <c r="K25" s="7"/>
      <c r="L25" s="94" t="str">
        <f t="shared" ref="L25:L36" si="6">L3</f>
        <v>ー</v>
      </c>
      <c r="M25" s="95"/>
      <c r="N25" s="95"/>
      <c r="O25" s="95"/>
      <c r="P25" s="95"/>
      <c r="Q25" s="95"/>
      <c r="R25" s="95"/>
      <c r="S25" s="95"/>
      <c r="T25" s="8" t="s">
        <v>8</v>
      </c>
      <c r="U25" s="80" t="str">
        <f t="shared" ref="U25:U36" si="7">U3</f>
        <v>ー</v>
      </c>
      <c r="V25" s="81"/>
      <c r="W25" s="81"/>
      <c r="X25" s="81"/>
      <c r="Y25" s="9" t="s">
        <v>9</v>
      </c>
      <c r="Z25" s="58" t="str">
        <f t="shared" ref="Z25:Z36" si="8">IF(Z3=0,"",Z3)</f>
        <v/>
      </c>
      <c r="AA25" s="59"/>
      <c r="AB25" s="59"/>
      <c r="AC25" s="59"/>
      <c r="AD25" s="59"/>
      <c r="AE25" s="59"/>
      <c r="AF25" s="60"/>
    </row>
    <row r="26" spans="1:39" ht="20.25" customHeight="1" thickBot="1" x14ac:dyDescent="0.2">
      <c r="A26" s="113"/>
      <c r="B26" s="114"/>
      <c r="C26" s="114"/>
      <c r="D26" s="114"/>
      <c r="E26" s="114"/>
      <c r="F26" s="115"/>
      <c r="G26" s="70" t="s">
        <v>1</v>
      </c>
      <c r="H26" s="116"/>
      <c r="I26" s="116"/>
      <c r="J26" s="117"/>
      <c r="K26" s="10"/>
      <c r="L26" s="84" t="str">
        <f t="shared" si="6"/>
        <v>ー</v>
      </c>
      <c r="M26" s="85"/>
      <c r="N26" s="85"/>
      <c r="O26" s="85"/>
      <c r="P26" s="85"/>
      <c r="Q26" s="85"/>
      <c r="R26" s="85"/>
      <c r="S26" s="85"/>
      <c r="T26" s="11"/>
      <c r="U26" s="82" t="str">
        <f t="shared" si="7"/>
        <v>ー</v>
      </c>
      <c r="V26" s="83"/>
      <c r="W26" s="83"/>
      <c r="X26" s="83"/>
      <c r="Y26" s="12"/>
      <c r="Z26" s="61"/>
      <c r="AA26" s="62"/>
      <c r="AB26" s="62"/>
      <c r="AC26" s="62"/>
      <c r="AD26" s="62"/>
      <c r="AE26" s="62"/>
      <c r="AF26" s="63"/>
    </row>
    <row r="27" spans="1:39" ht="20.25" customHeight="1" x14ac:dyDescent="0.15">
      <c r="A27" s="120" t="s">
        <v>12</v>
      </c>
      <c r="B27" s="121"/>
      <c r="C27" s="121"/>
      <c r="D27" s="121"/>
      <c r="E27" s="121"/>
      <c r="F27" s="122"/>
      <c r="G27" s="70" t="s">
        <v>2</v>
      </c>
      <c r="H27" s="116"/>
      <c r="I27" s="116"/>
      <c r="J27" s="117"/>
      <c r="K27" s="4"/>
      <c r="L27" s="54" t="str">
        <f t="shared" si="6"/>
        <v>ー</v>
      </c>
      <c r="M27" s="55"/>
      <c r="N27" s="55"/>
      <c r="O27" s="55"/>
      <c r="P27" s="55"/>
      <c r="Q27" s="55"/>
      <c r="R27" s="55"/>
      <c r="S27" s="55"/>
      <c r="T27" s="13"/>
      <c r="U27" s="80" t="str">
        <f t="shared" si="7"/>
        <v>ー</v>
      </c>
      <c r="V27" s="81"/>
      <c r="W27" s="81"/>
      <c r="X27" s="81"/>
      <c r="Y27" s="14"/>
      <c r="Z27" s="64" t="str">
        <f t="shared" si="8"/>
        <v/>
      </c>
      <c r="AA27" s="65"/>
      <c r="AB27" s="65"/>
      <c r="AC27" s="65"/>
      <c r="AD27" s="65"/>
      <c r="AE27" s="65"/>
      <c r="AF27" s="66"/>
    </row>
    <row r="28" spans="1:39" ht="20.25" customHeight="1" thickBot="1" x14ac:dyDescent="0.2">
      <c r="A28" s="123"/>
      <c r="B28" s="124"/>
      <c r="C28" s="124"/>
      <c r="D28" s="124"/>
      <c r="E28" s="124"/>
      <c r="F28" s="125"/>
      <c r="G28" s="70" t="s">
        <v>1</v>
      </c>
      <c r="H28" s="116"/>
      <c r="I28" s="116"/>
      <c r="J28" s="117"/>
      <c r="K28" s="15"/>
      <c r="L28" s="84" t="str">
        <f t="shared" si="6"/>
        <v>ー</v>
      </c>
      <c r="M28" s="85"/>
      <c r="N28" s="85"/>
      <c r="O28" s="85"/>
      <c r="P28" s="85"/>
      <c r="Q28" s="85"/>
      <c r="R28" s="85"/>
      <c r="S28" s="85"/>
      <c r="T28" s="17"/>
      <c r="U28" s="82" t="str">
        <f t="shared" si="7"/>
        <v>ー</v>
      </c>
      <c r="V28" s="83"/>
      <c r="W28" s="83"/>
      <c r="X28" s="83"/>
      <c r="Y28" s="18"/>
      <c r="Z28" s="67"/>
      <c r="AA28" s="68"/>
      <c r="AB28" s="68"/>
      <c r="AC28" s="68"/>
      <c r="AD28" s="68"/>
      <c r="AE28" s="68"/>
      <c r="AF28" s="69"/>
    </row>
    <row r="29" spans="1:39" ht="20.25" customHeight="1" x14ac:dyDescent="0.15">
      <c r="A29" s="120" t="s">
        <v>13</v>
      </c>
      <c r="B29" s="121"/>
      <c r="C29" s="121"/>
      <c r="D29" s="121"/>
      <c r="E29" s="121"/>
      <c r="F29" s="122"/>
      <c r="G29" s="70" t="s">
        <v>2</v>
      </c>
      <c r="H29" s="116"/>
      <c r="I29" s="116"/>
      <c r="J29" s="117"/>
      <c r="K29" s="7"/>
      <c r="L29" s="54" t="str">
        <f t="shared" si="6"/>
        <v>ー</v>
      </c>
      <c r="M29" s="55"/>
      <c r="N29" s="55"/>
      <c r="O29" s="55"/>
      <c r="P29" s="55"/>
      <c r="Q29" s="55"/>
      <c r="R29" s="55"/>
      <c r="S29" s="55"/>
      <c r="T29" s="19"/>
      <c r="U29" s="80" t="str">
        <f t="shared" si="7"/>
        <v>ー</v>
      </c>
      <c r="V29" s="81"/>
      <c r="W29" s="81"/>
      <c r="X29" s="81"/>
      <c r="Y29" s="6"/>
      <c r="Z29" s="64" t="str">
        <f t="shared" si="8"/>
        <v/>
      </c>
      <c r="AA29" s="65"/>
      <c r="AB29" s="65"/>
      <c r="AC29" s="65"/>
      <c r="AD29" s="65"/>
      <c r="AE29" s="65"/>
      <c r="AF29" s="66"/>
    </row>
    <row r="30" spans="1:39" ht="20.25" customHeight="1" thickBot="1" x14ac:dyDescent="0.2">
      <c r="A30" s="123"/>
      <c r="B30" s="124"/>
      <c r="C30" s="124"/>
      <c r="D30" s="124"/>
      <c r="E30" s="124"/>
      <c r="F30" s="125"/>
      <c r="G30" s="70" t="s">
        <v>1</v>
      </c>
      <c r="H30" s="116"/>
      <c r="I30" s="116"/>
      <c r="J30" s="117"/>
      <c r="K30" s="10"/>
      <c r="L30" s="84" t="str">
        <f t="shared" si="6"/>
        <v>ー</v>
      </c>
      <c r="M30" s="85"/>
      <c r="N30" s="85"/>
      <c r="O30" s="85"/>
      <c r="P30" s="85"/>
      <c r="Q30" s="85"/>
      <c r="R30" s="85"/>
      <c r="S30" s="85"/>
      <c r="T30" s="11"/>
      <c r="U30" s="82" t="str">
        <f t="shared" si="7"/>
        <v>ー</v>
      </c>
      <c r="V30" s="83"/>
      <c r="W30" s="83"/>
      <c r="X30" s="83"/>
      <c r="Y30" s="12"/>
      <c r="Z30" s="67"/>
      <c r="AA30" s="68"/>
      <c r="AB30" s="68"/>
      <c r="AC30" s="68"/>
      <c r="AD30" s="68"/>
      <c r="AE30" s="68"/>
      <c r="AF30" s="69"/>
    </row>
    <row r="31" spans="1:39" ht="20.25" customHeight="1" thickBot="1" x14ac:dyDescent="0.2">
      <c r="A31" s="137" t="s">
        <v>14</v>
      </c>
      <c r="B31" s="138"/>
      <c r="C31" s="138"/>
      <c r="D31" s="138"/>
      <c r="E31" s="138"/>
      <c r="F31" s="138"/>
      <c r="G31" s="138"/>
      <c r="H31" s="138"/>
      <c r="I31" s="138"/>
      <c r="J31" s="139"/>
      <c r="K31" s="20"/>
      <c r="L31" s="86" t="str">
        <f t="shared" si="6"/>
        <v>ー</v>
      </c>
      <c r="M31" s="87"/>
      <c r="N31" s="87"/>
      <c r="O31" s="87"/>
      <c r="P31" s="87"/>
      <c r="Q31" s="87"/>
      <c r="R31" s="87"/>
      <c r="S31" s="87"/>
      <c r="T31" s="21"/>
      <c r="U31" s="78" t="str">
        <f t="shared" si="7"/>
        <v>ー</v>
      </c>
      <c r="V31" s="79"/>
      <c r="W31" s="79"/>
      <c r="X31" s="79"/>
      <c r="Y31" s="22"/>
      <c r="Z31" s="149" t="str">
        <f t="shared" si="8"/>
        <v/>
      </c>
      <c r="AA31" s="150"/>
      <c r="AB31" s="150"/>
      <c r="AC31" s="150"/>
      <c r="AD31" s="150"/>
      <c r="AE31" s="150"/>
      <c r="AF31" s="151"/>
    </row>
    <row r="32" spans="1:39" ht="20.25" customHeight="1" thickBot="1" x14ac:dyDescent="0.2">
      <c r="A32" s="140" t="s">
        <v>19</v>
      </c>
      <c r="B32" s="141"/>
      <c r="C32" s="141"/>
      <c r="D32" s="141"/>
      <c r="E32" s="141"/>
      <c r="F32" s="141"/>
      <c r="G32" s="141"/>
      <c r="H32" s="141"/>
      <c r="I32" s="141"/>
      <c r="J32" s="142"/>
      <c r="K32" s="20"/>
      <c r="L32" s="94" t="str">
        <f t="shared" si="6"/>
        <v>ー</v>
      </c>
      <c r="M32" s="95"/>
      <c r="N32" s="95"/>
      <c r="O32" s="95"/>
      <c r="P32" s="95"/>
      <c r="Q32" s="95"/>
      <c r="R32" s="95"/>
      <c r="S32" s="95"/>
      <c r="T32" s="21"/>
      <c r="U32" s="78" t="str">
        <f t="shared" si="7"/>
        <v>ー</v>
      </c>
      <c r="V32" s="79"/>
      <c r="W32" s="79"/>
      <c r="X32" s="79"/>
      <c r="Y32" s="22"/>
      <c r="Z32" s="149" t="str">
        <f t="shared" si="8"/>
        <v/>
      </c>
      <c r="AA32" s="150"/>
      <c r="AB32" s="150"/>
      <c r="AC32" s="150"/>
      <c r="AD32" s="150"/>
      <c r="AE32" s="150"/>
      <c r="AF32" s="151"/>
    </row>
    <row r="33" spans="1:32" ht="20.25" customHeight="1" thickBot="1" x14ac:dyDescent="0.2">
      <c r="A33" s="110" t="s">
        <v>3</v>
      </c>
      <c r="B33" s="111"/>
      <c r="C33" s="111"/>
      <c r="D33" s="111"/>
      <c r="E33" s="111"/>
      <c r="F33" s="111"/>
      <c r="G33" s="111"/>
      <c r="H33" s="111"/>
      <c r="I33" s="111"/>
      <c r="J33" s="132"/>
      <c r="K33" s="7"/>
      <c r="L33" s="94" t="str">
        <f t="shared" si="6"/>
        <v>ー</v>
      </c>
      <c r="M33" s="95"/>
      <c r="N33" s="95"/>
      <c r="O33" s="95"/>
      <c r="P33" s="95"/>
      <c r="Q33" s="95"/>
      <c r="R33" s="95"/>
      <c r="S33" s="95"/>
      <c r="T33" s="19"/>
      <c r="U33" s="78" t="str">
        <f t="shared" si="7"/>
        <v>ー</v>
      </c>
      <c r="V33" s="79"/>
      <c r="W33" s="79"/>
      <c r="X33" s="79"/>
      <c r="Y33" s="6"/>
      <c r="Z33" s="149" t="str">
        <f t="shared" si="8"/>
        <v/>
      </c>
      <c r="AA33" s="150"/>
      <c r="AB33" s="150"/>
      <c r="AC33" s="150"/>
      <c r="AD33" s="150"/>
      <c r="AE33" s="150"/>
      <c r="AF33" s="151"/>
    </row>
    <row r="34" spans="1:32" ht="20.25" customHeight="1" thickBot="1" x14ac:dyDescent="0.2">
      <c r="A34" s="110" t="s">
        <v>20</v>
      </c>
      <c r="B34" s="111"/>
      <c r="C34" s="111"/>
      <c r="D34" s="111"/>
      <c r="E34" s="111"/>
      <c r="F34" s="111"/>
      <c r="G34" s="111"/>
      <c r="H34" s="111"/>
      <c r="I34" s="111"/>
      <c r="J34" s="132"/>
      <c r="K34" s="7"/>
      <c r="L34" s="96">
        <f t="shared" si="6"/>
        <v>0</v>
      </c>
      <c r="M34" s="97"/>
      <c r="N34" s="97"/>
      <c r="O34" s="97"/>
      <c r="P34" s="97"/>
      <c r="Q34" s="97"/>
      <c r="R34" s="97"/>
      <c r="S34" s="97"/>
      <c r="T34" s="19"/>
      <c r="U34" s="76">
        <f t="shared" si="7"/>
        <v>0</v>
      </c>
      <c r="V34" s="77"/>
      <c r="W34" s="77"/>
      <c r="X34" s="77"/>
      <c r="Y34" s="6"/>
      <c r="Z34" s="149" t="str">
        <f t="shared" si="8"/>
        <v/>
      </c>
      <c r="AA34" s="150"/>
      <c r="AB34" s="150"/>
      <c r="AC34" s="150"/>
      <c r="AD34" s="150"/>
      <c r="AE34" s="150"/>
      <c r="AF34" s="151"/>
    </row>
    <row r="35" spans="1:32" ht="20.25" customHeight="1" thickBot="1" x14ac:dyDescent="0.2">
      <c r="A35" s="133" t="s">
        <v>21</v>
      </c>
      <c r="B35" s="134"/>
      <c r="C35" s="134"/>
      <c r="D35" s="134"/>
      <c r="E35" s="134"/>
      <c r="F35" s="134"/>
      <c r="G35" s="134"/>
      <c r="H35" s="134"/>
      <c r="I35" s="134"/>
      <c r="J35" s="135"/>
      <c r="K35" s="20"/>
      <c r="L35" s="154" t="str">
        <f t="shared" si="6"/>
        <v>ー</v>
      </c>
      <c r="M35" s="155"/>
      <c r="N35" s="155"/>
      <c r="O35" s="155"/>
      <c r="P35" s="155"/>
      <c r="Q35" s="155"/>
      <c r="R35" s="155"/>
      <c r="S35" s="155"/>
      <c r="T35" s="21"/>
      <c r="U35" s="78" t="str">
        <f t="shared" si="7"/>
        <v>ー</v>
      </c>
      <c r="V35" s="79"/>
      <c r="W35" s="79"/>
      <c r="X35" s="79"/>
      <c r="Y35" s="22"/>
      <c r="Z35" s="149" t="str">
        <f t="shared" si="8"/>
        <v/>
      </c>
      <c r="AA35" s="150"/>
      <c r="AB35" s="150"/>
      <c r="AC35" s="150"/>
      <c r="AD35" s="150"/>
      <c r="AE35" s="150"/>
      <c r="AF35" s="151"/>
    </row>
    <row r="36" spans="1:32" ht="20.25" customHeight="1" thickBot="1" x14ac:dyDescent="0.2">
      <c r="A36" s="113" t="s">
        <v>22</v>
      </c>
      <c r="B36" s="114"/>
      <c r="C36" s="114"/>
      <c r="D36" s="114"/>
      <c r="E36" s="114"/>
      <c r="F36" s="114"/>
      <c r="G36" s="114"/>
      <c r="H36" s="114"/>
      <c r="I36" s="114"/>
      <c r="J36" s="136"/>
      <c r="K36" s="15"/>
      <c r="L36" s="96">
        <f t="shared" si="6"/>
        <v>0</v>
      </c>
      <c r="M36" s="97"/>
      <c r="N36" s="97"/>
      <c r="O36" s="97"/>
      <c r="P36" s="97"/>
      <c r="Q36" s="97"/>
      <c r="R36" s="97"/>
      <c r="S36" s="97"/>
      <c r="T36" s="17"/>
      <c r="U36" s="76">
        <f t="shared" si="7"/>
        <v>0</v>
      </c>
      <c r="V36" s="77"/>
      <c r="W36" s="77"/>
      <c r="X36" s="77"/>
      <c r="Y36" s="18"/>
      <c r="Z36" s="149" t="str">
        <f t="shared" si="8"/>
        <v/>
      </c>
      <c r="AA36" s="150"/>
      <c r="AB36" s="150"/>
      <c r="AC36" s="150"/>
      <c r="AD36" s="150"/>
      <c r="AE36" s="150"/>
      <c r="AF36" s="151"/>
    </row>
    <row r="37" spans="1:32" ht="7.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 spans="1:32" x14ac:dyDescent="0.15">
      <c r="A38" s="23"/>
      <c r="B38" s="24" t="s">
        <v>28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59">
        <f>R16</f>
        <v>43437</v>
      </c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24"/>
      <c r="AE38" s="24"/>
      <c r="AF38" s="25"/>
    </row>
    <row r="39" spans="1:32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6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5"/>
    </row>
    <row r="40" spans="1:32" x14ac:dyDescent="0.15">
      <c r="A40" s="27" t="s">
        <v>29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4"/>
      <c r="N40" s="24"/>
      <c r="O40" s="28" t="s">
        <v>30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</row>
    <row r="41" spans="1:32" x14ac:dyDescent="0.15">
      <c r="A41" s="27" t="s">
        <v>24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4"/>
      <c r="N41" s="24"/>
      <c r="O41" s="28" t="s">
        <v>36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56" t="s">
        <v>10</v>
      </c>
      <c r="AE41" s="57"/>
      <c r="AF41" s="25"/>
    </row>
    <row r="42" spans="1:32" ht="15.75" thickBot="1" x14ac:dyDescent="0.2">
      <c r="A42" s="31"/>
      <c r="B42" s="30" t="s">
        <v>35</v>
      </c>
      <c r="C42" s="30"/>
      <c r="D42" s="30"/>
      <c r="E42" s="30"/>
      <c r="F42" s="30"/>
      <c r="G42" s="30"/>
      <c r="H42" s="30"/>
      <c r="I42" s="32"/>
      <c r="J42" s="30"/>
      <c r="K42" s="30"/>
      <c r="L42" s="30"/>
      <c r="M42" s="16"/>
      <c r="N42" s="16"/>
      <c r="O42" s="33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4"/>
      <c r="AF42" s="18"/>
    </row>
    <row r="44" spans="1:32" ht="15.75" thickBot="1" x14ac:dyDescent="0.2"/>
    <row r="45" spans="1:32" ht="24.75" customHeight="1" x14ac:dyDescent="0.15">
      <c r="A45" s="4"/>
      <c r="B45" s="100" t="s">
        <v>31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5"/>
      <c r="Q45" s="5"/>
      <c r="R45" s="160">
        <f>R23</f>
        <v>43435</v>
      </c>
      <c r="S45" s="160"/>
      <c r="T45" s="160"/>
      <c r="U45" s="160"/>
      <c r="V45" s="160"/>
      <c r="W45" s="160"/>
      <c r="X45" s="160"/>
      <c r="Y45" s="160"/>
      <c r="Z45" s="160"/>
      <c r="AA45" s="47" t="s">
        <v>49</v>
      </c>
      <c r="AB45" s="5"/>
      <c r="AC45" s="5"/>
      <c r="AD45" s="5"/>
      <c r="AE45" s="5"/>
      <c r="AF45" s="6"/>
    </row>
    <row r="46" spans="1:32" ht="15.75" thickBot="1" x14ac:dyDescent="0.2">
      <c r="A46" s="102" t="s">
        <v>18</v>
      </c>
      <c r="B46" s="71"/>
      <c r="C46" s="71"/>
      <c r="D46" s="71"/>
      <c r="E46" s="71"/>
      <c r="F46" s="103"/>
      <c r="G46" s="104" t="s">
        <v>7</v>
      </c>
      <c r="H46" s="105"/>
      <c r="I46" s="105"/>
      <c r="J46" s="106"/>
      <c r="K46" s="73" t="s">
        <v>15</v>
      </c>
      <c r="L46" s="74"/>
      <c r="M46" s="74"/>
      <c r="N46" s="74"/>
      <c r="O46" s="74"/>
      <c r="P46" s="74"/>
      <c r="Q46" s="74"/>
      <c r="R46" s="74"/>
      <c r="S46" s="74"/>
      <c r="T46" s="75"/>
      <c r="U46" s="73" t="s">
        <v>16</v>
      </c>
      <c r="V46" s="74"/>
      <c r="W46" s="74"/>
      <c r="X46" s="74"/>
      <c r="Y46" s="75"/>
      <c r="Z46" s="70" t="s">
        <v>17</v>
      </c>
      <c r="AA46" s="71"/>
      <c r="AB46" s="71"/>
      <c r="AC46" s="71"/>
      <c r="AD46" s="71"/>
      <c r="AE46" s="71"/>
      <c r="AF46" s="72"/>
    </row>
    <row r="47" spans="1:32" ht="20.25" customHeight="1" x14ac:dyDescent="0.15">
      <c r="A47" s="110" t="s">
        <v>11</v>
      </c>
      <c r="B47" s="111"/>
      <c r="C47" s="111"/>
      <c r="D47" s="111"/>
      <c r="E47" s="111"/>
      <c r="F47" s="112"/>
      <c r="G47" s="70" t="s">
        <v>6</v>
      </c>
      <c r="H47" s="116"/>
      <c r="I47" s="116"/>
      <c r="J47" s="117"/>
      <c r="K47" s="7"/>
      <c r="L47" s="94" t="str">
        <f t="shared" ref="L47:L58" si="9">L3</f>
        <v>ー</v>
      </c>
      <c r="M47" s="95"/>
      <c r="N47" s="95"/>
      <c r="O47" s="95"/>
      <c r="P47" s="95"/>
      <c r="Q47" s="95"/>
      <c r="R47" s="95"/>
      <c r="S47" s="95"/>
      <c r="T47" s="8" t="s">
        <v>8</v>
      </c>
      <c r="U47" s="80" t="str">
        <f t="shared" ref="U47:U58" si="10">U3</f>
        <v>ー</v>
      </c>
      <c r="V47" s="81"/>
      <c r="W47" s="81"/>
      <c r="X47" s="81"/>
      <c r="Y47" s="9" t="s">
        <v>9</v>
      </c>
      <c r="Z47" s="58" t="str">
        <f t="shared" ref="Z47:Z58" si="11">IF(Z3=0,"",Z3)</f>
        <v/>
      </c>
      <c r="AA47" s="59"/>
      <c r="AB47" s="59"/>
      <c r="AC47" s="59"/>
      <c r="AD47" s="59"/>
      <c r="AE47" s="59"/>
      <c r="AF47" s="60"/>
    </row>
    <row r="48" spans="1:32" ht="20.25" customHeight="1" thickBot="1" x14ac:dyDescent="0.2">
      <c r="A48" s="113"/>
      <c r="B48" s="114"/>
      <c r="C48" s="114"/>
      <c r="D48" s="114"/>
      <c r="E48" s="114"/>
      <c r="F48" s="115"/>
      <c r="G48" s="70" t="s">
        <v>1</v>
      </c>
      <c r="H48" s="116"/>
      <c r="I48" s="116"/>
      <c r="J48" s="117"/>
      <c r="K48" s="10"/>
      <c r="L48" s="84" t="str">
        <f t="shared" si="9"/>
        <v>ー</v>
      </c>
      <c r="M48" s="85"/>
      <c r="N48" s="85"/>
      <c r="O48" s="85"/>
      <c r="P48" s="85"/>
      <c r="Q48" s="85"/>
      <c r="R48" s="85"/>
      <c r="S48" s="85"/>
      <c r="T48" s="11"/>
      <c r="U48" s="82" t="str">
        <f t="shared" si="10"/>
        <v>ー</v>
      </c>
      <c r="V48" s="83"/>
      <c r="W48" s="83"/>
      <c r="X48" s="83"/>
      <c r="Y48" s="12"/>
      <c r="Z48" s="61"/>
      <c r="AA48" s="62"/>
      <c r="AB48" s="62"/>
      <c r="AC48" s="62"/>
      <c r="AD48" s="62"/>
      <c r="AE48" s="62"/>
      <c r="AF48" s="63"/>
    </row>
    <row r="49" spans="1:32" ht="20.25" customHeight="1" x14ac:dyDescent="0.15">
      <c r="A49" s="120" t="s">
        <v>12</v>
      </c>
      <c r="B49" s="121"/>
      <c r="C49" s="121"/>
      <c r="D49" s="121"/>
      <c r="E49" s="121"/>
      <c r="F49" s="122"/>
      <c r="G49" s="70" t="s">
        <v>2</v>
      </c>
      <c r="H49" s="116"/>
      <c r="I49" s="116"/>
      <c r="J49" s="117"/>
      <c r="K49" s="4"/>
      <c r="L49" s="54" t="str">
        <f t="shared" si="9"/>
        <v>ー</v>
      </c>
      <c r="M49" s="55"/>
      <c r="N49" s="55"/>
      <c r="O49" s="55"/>
      <c r="P49" s="55"/>
      <c r="Q49" s="55"/>
      <c r="R49" s="55"/>
      <c r="S49" s="55"/>
      <c r="T49" s="13"/>
      <c r="U49" s="80" t="str">
        <f t="shared" si="10"/>
        <v>ー</v>
      </c>
      <c r="V49" s="81"/>
      <c r="W49" s="81"/>
      <c r="X49" s="81"/>
      <c r="Y49" s="14"/>
      <c r="Z49" s="64" t="str">
        <f t="shared" si="11"/>
        <v/>
      </c>
      <c r="AA49" s="65"/>
      <c r="AB49" s="65"/>
      <c r="AC49" s="65"/>
      <c r="AD49" s="65"/>
      <c r="AE49" s="65"/>
      <c r="AF49" s="66"/>
    </row>
    <row r="50" spans="1:32" ht="20.25" customHeight="1" thickBot="1" x14ac:dyDescent="0.2">
      <c r="A50" s="123"/>
      <c r="B50" s="124"/>
      <c r="C50" s="124"/>
      <c r="D50" s="124"/>
      <c r="E50" s="124"/>
      <c r="F50" s="125"/>
      <c r="G50" s="70" t="s">
        <v>1</v>
      </c>
      <c r="H50" s="116"/>
      <c r="I50" s="116"/>
      <c r="J50" s="117"/>
      <c r="K50" s="15"/>
      <c r="L50" s="84" t="str">
        <f t="shared" si="9"/>
        <v>ー</v>
      </c>
      <c r="M50" s="85"/>
      <c r="N50" s="85"/>
      <c r="O50" s="85"/>
      <c r="P50" s="85"/>
      <c r="Q50" s="85"/>
      <c r="R50" s="85"/>
      <c r="S50" s="85"/>
      <c r="T50" s="17"/>
      <c r="U50" s="82" t="str">
        <f t="shared" si="10"/>
        <v>ー</v>
      </c>
      <c r="V50" s="83"/>
      <c r="W50" s="83"/>
      <c r="X50" s="83"/>
      <c r="Y50" s="18"/>
      <c r="Z50" s="67"/>
      <c r="AA50" s="68"/>
      <c r="AB50" s="68"/>
      <c r="AC50" s="68"/>
      <c r="AD50" s="68"/>
      <c r="AE50" s="68"/>
      <c r="AF50" s="69"/>
    </row>
    <row r="51" spans="1:32" ht="20.25" customHeight="1" x14ac:dyDescent="0.15">
      <c r="A51" s="120" t="s">
        <v>13</v>
      </c>
      <c r="B51" s="121"/>
      <c r="C51" s="121"/>
      <c r="D51" s="121"/>
      <c r="E51" s="121"/>
      <c r="F51" s="122"/>
      <c r="G51" s="70" t="s">
        <v>2</v>
      </c>
      <c r="H51" s="116"/>
      <c r="I51" s="116"/>
      <c r="J51" s="117"/>
      <c r="K51" s="7"/>
      <c r="L51" s="54" t="str">
        <f t="shared" si="9"/>
        <v>ー</v>
      </c>
      <c r="M51" s="55"/>
      <c r="N51" s="55"/>
      <c r="O51" s="55"/>
      <c r="P51" s="55"/>
      <c r="Q51" s="55"/>
      <c r="R51" s="55"/>
      <c r="S51" s="55"/>
      <c r="T51" s="19"/>
      <c r="U51" s="80" t="str">
        <f t="shared" si="10"/>
        <v>ー</v>
      </c>
      <c r="V51" s="81"/>
      <c r="W51" s="81"/>
      <c r="X51" s="81"/>
      <c r="Y51" s="6"/>
      <c r="Z51" s="64" t="str">
        <f t="shared" si="11"/>
        <v/>
      </c>
      <c r="AA51" s="65"/>
      <c r="AB51" s="65"/>
      <c r="AC51" s="65"/>
      <c r="AD51" s="65"/>
      <c r="AE51" s="65"/>
      <c r="AF51" s="66"/>
    </row>
    <row r="52" spans="1:32" ht="20.25" customHeight="1" thickBot="1" x14ac:dyDescent="0.2">
      <c r="A52" s="123"/>
      <c r="B52" s="124"/>
      <c r="C52" s="124"/>
      <c r="D52" s="124"/>
      <c r="E52" s="124"/>
      <c r="F52" s="125"/>
      <c r="G52" s="70" t="s">
        <v>1</v>
      </c>
      <c r="H52" s="116"/>
      <c r="I52" s="116"/>
      <c r="J52" s="117"/>
      <c r="K52" s="10"/>
      <c r="L52" s="84" t="str">
        <f t="shared" si="9"/>
        <v>ー</v>
      </c>
      <c r="M52" s="85"/>
      <c r="N52" s="85"/>
      <c r="O52" s="85"/>
      <c r="P52" s="85"/>
      <c r="Q52" s="85"/>
      <c r="R52" s="85"/>
      <c r="S52" s="85"/>
      <c r="T52" s="11"/>
      <c r="U52" s="82" t="str">
        <f t="shared" si="10"/>
        <v>ー</v>
      </c>
      <c r="V52" s="83"/>
      <c r="W52" s="83"/>
      <c r="X52" s="83"/>
      <c r="Y52" s="12"/>
      <c r="Z52" s="67"/>
      <c r="AA52" s="68"/>
      <c r="AB52" s="68"/>
      <c r="AC52" s="68"/>
      <c r="AD52" s="68"/>
      <c r="AE52" s="68"/>
      <c r="AF52" s="69"/>
    </row>
    <row r="53" spans="1:32" ht="20.25" customHeight="1" thickBot="1" x14ac:dyDescent="0.2">
      <c r="A53" s="137" t="s">
        <v>14</v>
      </c>
      <c r="B53" s="138"/>
      <c r="C53" s="138"/>
      <c r="D53" s="138"/>
      <c r="E53" s="138"/>
      <c r="F53" s="138"/>
      <c r="G53" s="138"/>
      <c r="H53" s="138"/>
      <c r="I53" s="138"/>
      <c r="J53" s="139"/>
      <c r="K53" s="20"/>
      <c r="L53" s="86" t="str">
        <f t="shared" si="9"/>
        <v>ー</v>
      </c>
      <c r="M53" s="87"/>
      <c r="N53" s="87"/>
      <c r="O53" s="87"/>
      <c r="P53" s="87"/>
      <c r="Q53" s="87"/>
      <c r="R53" s="87"/>
      <c r="S53" s="87"/>
      <c r="T53" s="21"/>
      <c r="U53" s="78" t="str">
        <f t="shared" si="10"/>
        <v>ー</v>
      </c>
      <c r="V53" s="79"/>
      <c r="W53" s="79"/>
      <c r="X53" s="79"/>
      <c r="Y53" s="22"/>
      <c r="Z53" s="149" t="str">
        <f t="shared" si="11"/>
        <v/>
      </c>
      <c r="AA53" s="150"/>
      <c r="AB53" s="150"/>
      <c r="AC53" s="150"/>
      <c r="AD53" s="150"/>
      <c r="AE53" s="150"/>
      <c r="AF53" s="151"/>
    </row>
    <row r="54" spans="1:32" ht="20.25" customHeight="1" thickBot="1" x14ac:dyDescent="0.2">
      <c r="A54" s="140" t="s">
        <v>19</v>
      </c>
      <c r="B54" s="141"/>
      <c r="C54" s="141"/>
      <c r="D54" s="141"/>
      <c r="E54" s="141"/>
      <c r="F54" s="141"/>
      <c r="G54" s="141"/>
      <c r="H54" s="141"/>
      <c r="I54" s="141"/>
      <c r="J54" s="142"/>
      <c r="K54" s="20"/>
      <c r="L54" s="94" t="str">
        <f t="shared" si="9"/>
        <v>ー</v>
      </c>
      <c r="M54" s="95"/>
      <c r="N54" s="95"/>
      <c r="O54" s="95"/>
      <c r="P54" s="95"/>
      <c r="Q54" s="95"/>
      <c r="R54" s="95"/>
      <c r="S54" s="95"/>
      <c r="T54" s="21"/>
      <c r="U54" s="78" t="str">
        <f t="shared" si="10"/>
        <v>ー</v>
      </c>
      <c r="V54" s="79"/>
      <c r="W54" s="79"/>
      <c r="X54" s="79"/>
      <c r="Y54" s="22"/>
      <c r="Z54" s="149" t="str">
        <f t="shared" si="11"/>
        <v/>
      </c>
      <c r="AA54" s="150"/>
      <c r="AB54" s="150"/>
      <c r="AC54" s="150"/>
      <c r="AD54" s="150"/>
      <c r="AE54" s="150"/>
      <c r="AF54" s="151"/>
    </row>
    <row r="55" spans="1:32" ht="20.25" customHeight="1" thickBot="1" x14ac:dyDescent="0.2">
      <c r="A55" s="110" t="s">
        <v>3</v>
      </c>
      <c r="B55" s="111"/>
      <c r="C55" s="111"/>
      <c r="D55" s="111"/>
      <c r="E55" s="111"/>
      <c r="F55" s="111"/>
      <c r="G55" s="111"/>
      <c r="H55" s="111"/>
      <c r="I55" s="111"/>
      <c r="J55" s="132"/>
      <c r="K55" s="7"/>
      <c r="L55" s="94" t="str">
        <f t="shared" si="9"/>
        <v>ー</v>
      </c>
      <c r="M55" s="95"/>
      <c r="N55" s="95"/>
      <c r="O55" s="95"/>
      <c r="P55" s="95"/>
      <c r="Q55" s="95"/>
      <c r="R55" s="95"/>
      <c r="S55" s="95"/>
      <c r="T55" s="19"/>
      <c r="U55" s="78" t="str">
        <f t="shared" si="10"/>
        <v>ー</v>
      </c>
      <c r="V55" s="79"/>
      <c r="W55" s="79"/>
      <c r="X55" s="79"/>
      <c r="Y55" s="6"/>
      <c r="Z55" s="149" t="str">
        <f t="shared" si="11"/>
        <v/>
      </c>
      <c r="AA55" s="150"/>
      <c r="AB55" s="150"/>
      <c r="AC55" s="150"/>
      <c r="AD55" s="150"/>
      <c r="AE55" s="150"/>
      <c r="AF55" s="151"/>
    </row>
    <row r="56" spans="1:32" ht="20.25" customHeight="1" thickBot="1" x14ac:dyDescent="0.2">
      <c r="A56" s="110" t="s">
        <v>20</v>
      </c>
      <c r="B56" s="111"/>
      <c r="C56" s="111"/>
      <c r="D56" s="111"/>
      <c r="E56" s="111"/>
      <c r="F56" s="111"/>
      <c r="G56" s="111"/>
      <c r="H56" s="111"/>
      <c r="I56" s="111"/>
      <c r="J56" s="132"/>
      <c r="K56" s="7"/>
      <c r="L56" s="96">
        <f t="shared" si="9"/>
        <v>0</v>
      </c>
      <c r="M56" s="97"/>
      <c r="N56" s="97"/>
      <c r="O56" s="97"/>
      <c r="P56" s="97"/>
      <c r="Q56" s="97"/>
      <c r="R56" s="97"/>
      <c r="S56" s="97"/>
      <c r="T56" s="19"/>
      <c r="U56" s="76">
        <f t="shared" si="10"/>
        <v>0</v>
      </c>
      <c r="V56" s="77"/>
      <c r="W56" s="77"/>
      <c r="X56" s="77"/>
      <c r="Y56" s="6"/>
      <c r="Z56" s="149" t="str">
        <f t="shared" si="11"/>
        <v/>
      </c>
      <c r="AA56" s="150"/>
      <c r="AB56" s="150"/>
      <c r="AC56" s="150"/>
      <c r="AD56" s="150"/>
      <c r="AE56" s="150"/>
      <c r="AF56" s="151"/>
    </row>
    <row r="57" spans="1:32" ht="20.25" customHeight="1" thickBot="1" x14ac:dyDescent="0.2">
      <c r="A57" s="133" t="s">
        <v>21</v>
      </c>
      <c r="B57" s="134"/>
      <c r="C57" s="134"/>
      <c r="D57" s="134"/>
      <c r="E57" s="134"/>
      <c r="F57" s="134"/>
      <c r="G57" s="134"/>
      <c r="H57" s="134"/>
      <c r="I57" s="134"/>
      <c r="J57" s="135"/>
      <c r="K57" s="20"/>
      <c r="L57" s="154" t="str">
        <f t="shared" si="9"/>
        <v>ー</v>
      </c>
      <c r="M57" s="155"/>
      <c r="N57" s="155"/>
      <c r="O57" s="155"/>
      <c r="P57" s="155"/>
      <c r="Q57" s="155"/>
      <c r="R57" s="155"/>
      <c r="S57" s="155"/>
      <c r="T57" s="21"/>
      <c r="U57" s="78" t="str">
        <f t="shared" si="10"/>
        <v>ー</v>
      </c>
      <c r="V57" s="79"/>
      <c r="W57" s="79"/>
      <c r="X57" s="79"/>
      <c r="Y57" s="22"/>
      <c r="Z57" s="149" t="str">
        <f t="shared" si="11"/>
        <v/>
      </c>
      <c r="AA57" s="150"/>
      <c r="AB57" s="150"/>
      <c r="AC57" s="150"/>
      <c r="AD57" s="150"/>
      <c r="AE57" s="150"/>
      <c r="AF57" s="151"/>
    </row>
    <row r="58" spans="1:32" ht="20.25" customHeight="1" thickBot="1" x14ac:dyDescent="0.2">
      <c r="A58" s="113" t="s">
        <v>22</v>
      </c>
      <c r="B58" s="114"/>
      <c r="C58" s="114"/>
      <c r="D58" s="114"/>
      <c r="E58" s="114"/>
      <c r="F58" s="114"/>
      <c r="G58" s="114"/>
      <c r="H58" s="114"/>
      <c r="I58" s="114"/>
      <c r="J58" s="136"/>
      <c r="K58" s="15"/>
      <c r="L58" s="96">
        <f t="shared" si="9"/>
        <v>0</v>
      </c>
      <c r="M58" s="97"/>
      <c r="N58" s="97"/>
      <c r="O58" s="97"/>
      <c r="P58" s="97"/>
      <c r="Q58" s="97"/>
      <c r="R58" s="97"/>
      <c r="S58" s="97"/>
      <c r="T58" s="17"/>
      <c r="U58" s="76">
        <f t="shared" si="10"/>
        <v>0</v>
      </c>
      <c r="V58" s="77"/>
      <c r="W58" s="77"/>
      <c r="X58" s="77"/>
      <c r="Y58" s="18"/>
      <c r="Z58" s="149" t="str">
        <f t="shared" si="11"/>
        <v/>
      </c>
      <c r="AA58" s="150"/>
      <c r="AB58" s="150"/>
      <c r="AC58" s="150"/>
      <c r="AD58" s="150"/>
      <c r="AE58" s="150"/>
      <c r="AF58" s="151"/>
    </row>
    <row r="59" spans="1:32" ht="7.5" customHeight="1" x14ac:dyDescent="0.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5"/>
    </row>
    <row r="60" spans="1:32" x14ac:dyDescent="0.15">
      <c r="A60" s="23"/>
      <c r="B60" s="24" t="s">
        <v>32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161">
        <f>R38</f>
        <v>43437</v>
      </c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24"/>
      <c r="AE60" s="24"/>
      <c r="AF60" s="25"/>
    </row>
    <row r="61" spans="1:32" x14ac:dyDescent="0.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6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5"/>
    </row>
    <row r="62" spans="1:32" x14ac:dyDescent="0.15">
      <c r="A62" s="27" t="s">
        <v>33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4"/>
      <c r="N62" s="24"/>
      <c r="O62" s="28" t="s">
        <v>30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5"/>
    </row>
    <row r="63" spans="1:32" x14ac:dyDescent="0.15">
      <c r="A63" s="27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4"/>
      <c r="N63" s="24"/>
      <c r="O63" s="28" t="s">
        <v>36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56" t="s">
        <v>10</v>
      </c>
      <c r="AE63" s="57"/>
      <c r="AF63" s="25"/>
    </row>
    <row r="64" spans="1:32" ht="15.75" thickBot="1" x14ac:dyDescent="0.2">
      <c r="A64" s="31"/>
      <c r="B64" s="30"/>
      <c r="C64" s="30"/>
      <c r="D64" s="30"/>
      <c r="E64" s="30"/>
      <c r="F64" s="30"/>
      <c r="G64" s="30"/>
      <c r="H64" s="30"/>
      <c r="I64" s="32"/>
      <c r="J64" s="30"/>
      <c r="K64" s="30"/>
      <c r="L64" s="30"/>
      <c r="M64" s="16"/>
      <c r="N64" s="16"/>
      <c r="O64" s="33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4"/>
      <c r="AF64" s="18"/>
    </row>
  </sheetData>
  <sheetProtection password="CCC5" sheet="1" objects="1" scenarios="1" selectLockedCells="1"/>
  <mergeCells count="187">
    <mergeCell ref="U57:X57"/>
    <mergeCell ref="U58:X58"/>
    <mergeCell ref="Z25:AF26"/>
    <mergeCell ref="Z27:AF28"/>
    <mergeCell ref="Z29:AF30"/>
    <mergeCell ref="Z31:AF31"/>
    <mergeCell ref="Z32:AF32"/>
    <mergeCell ref="Z33:AF33"/>
    <mergeCell ref="Z34:AF34"/>
    <mergeCell ref="Z35:AF35"/>
    <mergeCell ref="Z36:AF36"/>
    <mergeCell ref="Z47:AF48"/>
    <mergeCell ref="Z49:AF50"/>
    <mergeCell ref="Z51:AF52"/>
    <mergeCell ref="Z53:AF53"/>
    <mergeCell ref="Z54:AF54"/>
    <mergeCell ref="Z55:AF55"/>
    <mergeCell ref="Z56:AF56"/>
    <mergeCell ref="Z57:AF57"/>
    <mergeCell ref="Z58:AF58"/>
    <mergeCell ref="A55:J55"/>
    <mergeCell ref="A56:J56"/>
    <mergeCell ref="A57:J57"/>
    <mergeCell ref="A58:J58"/>
    <mergeCell ref="AD63:AE63"/>
    <mergeCell ref="A51:F52"/>
    <mergeCell ref="G51:J51"/>
    <mergeCell ref="G52:J52"/>
    <mergeCell ref="A53:J53"/>
    <mergeCell ref="A54:J54"/>
    <mergeCell ref="R60:AC60"/>
    <mergeCell ref="L52:S52"/>
    <mergeCell ref="L53:S53"/>
    <mergeCell ref="L54:S54"/>
    <mergeCell ref="L55:S55"/>
    <mergeCell ref="L56:S56"/>
    <mergeCell ref="L57:S57"/>
    <mergeCell ref="L58:S58"/>
    <mergeCell ref="U51:X51"/>
    <mergeCell ref="U52:X52"/>
    <mergeCell ref="U53:X53"/>
    <mergeCell ref="U54:X54"/>
    <mergeCell ref="U55:X55"/>
    <mergeCell ref="U56:X56"/>
    <mergeCell ref="A47:F48"/>
    <mergeCell ref="G47:J47"/>
    <mergeCell ref="G48:J48"/>
    <mergeCell ref="A49:F50"/>
    <mergeCell ref="G49:J49"/>
    <mergeCell ref="G50:J50"/>
    <mergeCell ref="B45:O45"/>
    <mergeCell ref="A46:F46"/>
    <mergeCell ref="G46:J46"/>
    <mergeCell ref="K46:T46"/>
    <mergeCell ref="R45:Z45"/>
    <mergeCell ref="L47:S47"/>
    <mergeCell ref="L48:S48"/>
    <mergeCell ref="L49:S49"/>
    <mergeCell ref="L50:S50"/>
    <mergeCell ref="A33:J33"/>
    <mergeCell ref="A34:J34"/>
    <mergeCell ref="A35:J35"/>
    <mergeCell ref="A36:J36"/>
    <mergeCell ref="AD41:AE41"/>
    <mergeCell ref="A29:F30"/>
    <mergeCell ref="G29:J29"/>
    <mergeCell ref="G30:J30"/>
    <mergeCell ref="A31:J31"/>
    <mergeCell ref="A32:J32"/>
    <mergeCell ref="R38:AC38"/>
    <mergeCell ref="L29:S29"/>
    <mergeCell ref="L30:S30"/>
    <mergeCell ref="L31:S31"/>
    <mergeCell ref="L32:S32"/>
    <mergeCell ref="L33:S33"/>
    <mergeCell ref="L34:S34"/>
    <mergeCell ref="L35:S35"/>
    <mergeCell ref="L36:S36"/>
    <mergeCell ref="U29:X29"/>
    <mergeCell ref="U30:X30"/>
    <mergeCell ref="U31:X31"/>
    <mergeCell ref="U32:X32"/>
    <mergeCell ref="U33:X33"/>
    <mergeCell ref="A25:F26"/>
    <mergeCell ref="G25:J25"/>
    <mergeCell ref="G26:J26"/>
    <mergeCell ref="A27:F28"/>
    <mergeCell ref="G27:J27"/>
    <mergeCell ref="G28:J28"/>
    <mergeCell ref="B23:O23"/>
    <mergeCell ref="AC23:AF23"/>
    <mergeCell ref="A24:F24"/>
    <mergeCell ref="G24:J24"/>
    <mergeCell ref="K24:T24"/>
    <mergeCell ref="U24:Y24"/>
    <mergeCell ref="Z24:AF24"/>
    <mergeCell ref="R23:Z23"/>
    <mergeCell ref="L25:S25"/>
    <mergeCell ref="L26:S26"/>
    <mergeCell ref="L27:S27"/>
    <mergeCell ref="L28:S28"/>
    <mergeCell ref="U25:X25"/>
    <mergeCell ref="U26:X26"/>
    <mergeCell ref="U27:X27"/>
    <mergeCell ref="U28:X28"/>
    <mergeCell ref="AI18:AL18"/>
    <mergeCell ref="R16:AC16"/>
    <mergeCell ref="Z9:AF9"/>
    <mergeCell ref="Z10:AF10"/>
    <mergeCell ref="Z11:AF11"/>
    <mergeCell ref="Z12:AF12"/>
    <mergeCell ref="Z13:AF13"/>
    <mergeCell ref="Z14:AF14"/>
    <mergeCell ref="AI8:AI9"/>
    <mergeCell ref="U14:X14"/>
    <mergeCell ref="U8:X8"/>
    <mergeCell ref="U9:X9"/>
    <mergeCell ref="U10:X10"/>
    <mergeCell ref="U11:X11"/>
    <mergeCell ref="U12:X12"/>
    <mergeCell ref="U13:X13"/>
    <mergeCell ref="L13:S13"/>
    <mergeCell ref="L14:S14"/>
    <mergeCell ref="A5:F6"/>
    <mergeCell ref="G5:J5"/>
    <mergeCell ref="G6:J6"/>
    <mergeCell ref="AI4:AI5"/>
    <mergeCell ref="AI6:AI7"/>
    <mergeCell ref="Z2:AF2"/>
    <mergeCell ref="U7:X7"/>
    <mergeCell ref="AM15:AM16"/>
    <mergeCell ref="AN15:AN16"/>
    <mergeCell ref="AI2:AL2"/>
    <mergeCell ref="A11:J11"/>
    <mergeCell ref="A12:J12"/>
    <mergeCell ref="A13:J13"/>
    <mergeCell ref="A14:J14"/>
    <mergeCell ref="A7:F8"/>
    <mergeCell ref="G7:J7"/>
    <mergeCell ref="G8:J8"/>
    <mergeCell ref="A9:J9"/>
    <mergeCell ref="A10:J10"/>
    <mergeCell ref="AI15:AL16"/>
    <mergeCell ref="AI13:AL13"/>
    <mergeCell ref="AI14:AL14"/>
    <mergeCell ref="L5:S5"/>
    <mergeCell ref="L6:S6"/>
    <mergeCell ref="R1:Z1"/>
    <mergeCell ref="AI1:AN1"/>
    <mergeCell ref="B1:O1"/>
    <mergeCell ref="A2:F2"/>
    <mergeCell ref="G2:J2"/>
    <mergeCell ref="K2:T2"/>
    <mergeCell ref="U2:Y2"/>
    <mergeCell ref="A3:F4"/>
    <mergeCell ref="G3:J3"/>
    <mergeCell ref="G4:J4"/>
    <mergeCell ref="AI3:AL3"/>
    <mergeCell ref="L3:S3"/>
    <mergeCell ref="L4:S4"/>
    <mergeCell ref="AI10:AL10"/>
    <mergeCell ref="AI11:AL11"/>
    <mergeCell ref="AI12:AL12"/>
    <mergeCell ref="U3:X3"/>
    <mergeCell ref="L10:S10"/>
    <mergeCell ref="L11:S11"/>
    <mergeCell ref="L12:S12"/>
    <mergeCell ref="U4:X4"/>
    <mergeCell ref="U5:X5"/>
    <mergeCell ref="U6:X6"/>
    <mergeCell ref="L51:S51"/>
    <mergeCell ref="AD19:AE19"/>
    <mergeCell ref="Z3:AF4"/>
    <mergeCell ref="Z5:AF6"/>
    <mergeCell ref="Z7:AF8"/>
    <mergeCell ref="Z46:AF46"/>
    <mergeCell ref="U46:Y46"/>
    <mergeCell ref="U34:X34"/>
    <mergeCell ref="U35:X35"/>
    <mergeCell ref="U36:X36"/>
    <mergeCell ref="U47:X47"/>
    <mergeCell ref="U48:X48"/>
    <mergeCell ref="U49:X49"/>
    <mergeCell ref="U50:X50"/>
    <mergeCell ref="L7:S7"/>
    <mergeCell ref="L8:S8"/>
    <mergeCell ref="L9:S9"/>
  </mergeCells>
  <phoneticPr fontId="1"/>
  <dataValidations count="2">
    <dataValidation imeMode="on" allowBlank="1" showInputMessage="1" showErrorMessage="1" sqref="Z3:AF14 Z25:AF36 Z47:AF58"/>
    <dataValidation imeMode="off" allowBlank="1" showInputMessage="1" showErrorMessage="1" sqref="Z1:AF2 AG1:XFD1048576 Z37:AC37 AD59:AF1048576 S59 S61:AC1048576 S39:Z44 R47:S58 A1:Q1048576 R1:Y37 S46 R38:R46 R59:R1048576 Z15:AF24 AD37:AF46 T46:Y59 Z46 AA39:AC46 Z59:AC59"/>
  </dataValidations>
  <pageMargins left="0.75" right="0.75" top="1" bottom="1" header="0.51200000000000001" footer="0.51200000000000001"/>
  <pageSetup paperSize="9" orientation="landscape" r:id="rId1"/>
  <headerFooter alignWithMargins="0"/>
  <rowBreaks count="2" manualBreakCount="2">
    <brk id="21" max="31" man="1"/>
    <brk id="43" max="31" man="1"/>
  </rowBreaks>
  <ignoredErrors>
    <ignoredError sqref="L12 U1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1枚目</vt:lpstr>
      <vt:lpstr>'1枚目'!Print_Area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H17-033MY25</dc:creator>
  <cp:lastModifiedBy>H23-055MBC</cp:lastModifiedBy>
  <cp:lastPrinted>2017-12-08T05:58:48Z</cp:lastPrinted>
  <dcterms:created xsi:type="dcterms:W3CDTF">2012-02-08T07:41:18Z</dcterms:created>
  <dcterms:modified xsi:type="dcterms:W3CDTF">2018-11-15T00:12:57Z</dcterms:modified>
</cp:coreProperties>
</file>